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人员清单模板" sheetId="1" state="visible" r:id="rId1"/>
    <sheet xmlns:r="http://schemas.openxmlformats.org/officeDocument/2006/relationships" name="职业查询" sheetId="2" state="visible" r:id="rId2"/>
    <sheet xmlns:r="http://schemas.openxmlformats.org/officeDocument/2006/relationships" name="职业数据" sheetId="3" state="hidden" r:id="rId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6">
    <font>
      <name val="Calibri"/>
      <family val="2"/>
      <color theme="1"/>
      <sz val="11"/>
      <scheme val="minor"/>
    </font>
    <font>
      <name val="Arial"/>
      <b val="1"/>
      <color rgb="00172033"/>
      <sz val="14"/>
    </font>
    <font>
      <name val="Arial"/>
      <color rgb="004451D6"/>
      <sz val="10"/>
    </font>
    <font>
      <name val="Arial"/>
      <color rgb="00B45309"/>
      <sz val="10"/>
    </font>
    <font>
      <name val="Arial"/>
      <b val="1"/>
      <color rgb="00172033"/>
      <sz val="10"/>
    </font>
    <font>
      <name val="Arial"/>
      <color rgb="00172033"/>
      <sz val="10"/>
    </font>
  </fonts>
  <fills count="5">
    <fill>
      <patternFill/>
    </fill>
    <fill>
      <patternFill patternType="gray125"/>
    </fill>
    <fill>
      <patternFill patternType="solid">
        <fgColor rgb="00EEF0FF"/>
      </patternFill>
    </fill>
    <fill>
      <patternFill patternType="solid">
        <fgColor rgb="00F5F7FF"/>
      </patternFill>
    </fill>
    <fill>
      <patternFill patternType="solid">
        <fgColor rgb="00DCE4FF"/>
      </patternFill>
    </fill>
  </fills>
  <borders count="2">
    <border>
      <left/>
      <right/>
      <top/>
      <bottom/>
      <diagonal/>
    </border>
    <border>
      <left style="thin">
        <color rgb="00D9DEE8"/>
      </left>
      <right style="thin">
        <color rgb="00D9DEE8"/>
      </right>
      <top style="thin">
        <color rgb="00D9DEE8"/>
      </top>
      <bottom style="thin">
        <color rgb="00D9DEE8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1" applyAlignment="1" pivotButton="0" quotePrefix="0" xfId="0">
      <alignment horizontal="left" vertical="center"/>
    </xf>
    <xf numFmtId="0" fontId="2" fillId="3" borderId="1" applyAlignment="1" pivotButton="0" quotePrefix="0" xfId="0">
      <alignment horizontal="left" vertical="center" wrapText="1"/>
    </xf>
    <xf numFmtId="0" fontId="3" fillId="3" borderId="1" applyAlignment="1" pivotButton="0" quotePrefix="0" xfId="0">
      <alignment horizontal="left" vertical="center" wrapText="1"/>
    </xf>
    <xf numFmtId="0" fontId="4" fillId="4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left" vertical="center"/>
    </xf>
    <xf numFmtId="0" fontId="5" fillId="0" borderId="1" applyAlignment="1" pivotButton="0" quotePrefix="0" xfId="0">
      <alignment horizontal="center" vertical="center"/>
    </xf>
    <xf numFmtId="49" fontId="5" fillId="0" borderId="1" applyAlignment="1" pivotButton="0" quotePrefix="0" xfId="0">
      <alignment horizontal="left" vertical="center"/>
    </xf>
    <xf numFmtId="164" fontId="5" fillId="0" borderId="1" applyAlignment="1" pivotButton="0" quotePrefix="0" xfId="0">
      <alignment horizontal="center" vertical="center"/>
    </xf>
    <xf numFmtId="0" fontId="5" fillId="0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ables/table1.xml><?xml version="1.0" encoding="utf-8"?>
<table xmlns="http://schemas.openxmlformats.org/spreadsheetml/2006/main" id="1" name="OccupationSearchTable" displayName="OccupationSearchTable" ref="A4:F929" headerRowCount="1">
  <autoFilter ref="A4:F929"/>
  <tableColumns count="6">
    <tableColumn id="1" name="职业代码"/>
    <tableColumn id="2" name="行业"/>
    <tableColumn id="3" name="职业细项"/>
    <tableColumn id="4" name="具体职业"/>
    <tableColumn id="5" name="职业类别"/>
    <tableColumn id="6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04"/>
  <sheetViews>
    <sheetView zoomScale="9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6" customWidth="1" min="1" max="1"/>
    <col width="12" customWidth="1" min="2" max="2"/>
    <col width="24" customWidth="1" min="3" max="3"/>
    <col width="18" customWidth="1" min="4" max="4"/>
    <col width="18" customWidth="1" min="5" max="5"/>
    <col width="12" customWidth="1" min="6" max="6"/>
    <col width="28" customWidth="1" min="7" max="7"/>
    <col width="34" customWidth="1" min="8" max="8"/>
    <col width="12" customWidth="1" min="9" max="9"/>
    <col width="22" customWidth="1" min="10" max="10"/>
    <col width="12" customWidth="1" min="11" max="11"/>
    <col width="20" customWidth="1" min="12" max="12"/>
  </cols>
  <sheetData>
    <row r="1">
      <c r="A1" s="1" t="inlineStr">
        <is>
          <t>人员清单模板</t>
        </is>
      </c>
    </row>
    <row r="2">
      <c r="A2" s="2" t="inlineStr">
        <is>
          <t>填写说明：证件类型为身份证时，生日和性别会根据证件号自动读取；职业请先到“职业查询”工作表筛选搜索，确认后把职业代码填入 F 列，系统会自动回填具体职业、行业/职业细项和职业类别。身份证号会自动检查位数、字符、校验位和出生日期，并在“校验结果”列提示。</t>
        </is>
      </c>
    </row>
    <row r="3">
      <c r="A3" s="3" t="inlineStr">
        <is>
          <t>注意：同名工种可能属于不同行业，请务必结合“行业 / 职业细项”确认，不要只看“具体职业”。</t>
        </is>
      </c>
    </row>
    <row r="4">
      <c r="A4" s="4" t="inlineStr">
        <is>
          <t>被保险人姓名</t>
        </is>
      </c>
      <c r="B4" s="4" t="inlineStr">
        <is>
          <t>证件类型</t>
        </is>
      </c>
      <c r="C4" s="4" t="inlineStr">
        <is>
          <t>证件号</t>
        </is>
      </c>
      <c r="D4" s="4" t="inlineStr">
        <is>
          <t>生日（身份证自动读取）</t>
        </is>
      </c>
      <c r="E4" s="4" t="inlineStr">
        <is>
          <t>性别（身份证自动读取）</t>
        </is>
      </c>
      <c r="F4" s="4" t="inlineStr">
        <is>
          <t>职业代码</t>
        </is>
      </c>
      <c r="G4" s="4" t="inlineStr">
        <is>
          <t>具体职业</t>
        </is>
      </c>
      <c r="H4" s="4" t="inlineStr">
        <is>
          <t>行业 / 职业细项</t>
        </is>
      </c>
      <c r="I4" s="4" t="inlineStr">
        <is>
          <t>职业类别</t>
        </is>
      </c>
      <c r="J4" s="4" t="inlineStr">
        <is>
          <t>备注</t>
        </is>
      </c>
      <c r="K4" s="4" t="inlineStr">
        <is>
          <t>年龄（自动）</t>
        </is>
      </c>
      <c r="L4" s="4" t="inlineStr">
        <is>
          <t>校验结果</t>
        </is>
      </c>
    </row>
    <row r="5">
      <c r="A5" s="5" t="n"/>
      <c r="B5" s="6" t="n"/>
      <c r="C5" s="7" t="n"/>
      <c r="D5" s="8">
        <f>IF($B5&lt;&gt;"身份证","",IF(OR($C5="",LEN($C5)&lt;&gt;18,NOT(ISNUMBER(LEFT($C5,17)+0)),NOT(OR(ISNUMBER(RIGHT($C5,1)+0),UPPER(RIGHT($C5,1))="X"))),"",MID($C5,7,4)&amp;"-"&amp;MID($C5,11,2)&amp;"-"&amp;MID($C5,13,2)))</f>
        <v/>
      </c>
      <c r="E5" s="6">
        <f>IF($D5&lt;&gt;"",IF(MOD(MID($C5,17,1),2)=1,"男","女"),"")</f>
        <v/>
      </c>
      <c r="F5" s="5" t="n"/>
      <c r="G5" s="9">
        <f>IFERROR(INDEX('职业数据'!$D:$D,MATCH($F5,'职业数据'!$A:$A,0)),"")</f>
        <v/>
      </c>
      <c r="H5" s="9">
        <f>IFERROR(INDEX('职业数据'!$B:$B,MATCH($F5,'职业数据'!$A:$A,0))&amp;" / "&amp;INDEX('职业数据'!$C:$C,MATCH($F5,'职业数据'!$A:$A,0)),"")</f>
        <v/>
      </c>
      <c r="I5" s="6">
        <f>IFERROR(INDEX('职业数据'!$E:$E,MATCH($F5,'职业数据'!$A:$A,0)),"")</f>
        <v/>
      </c>
      <c r="J5" s="9" t="n"/>
      <c r="K5" s="6">
        <f>IF($D5="","",YEAR(TODAY())-VALUE(LEFT($D5,4))-IF(TEXT(TODAY(),"mmdd")&lt;MID($D5,6,2)&amp;MID($D5,9,2),1,0))</f>
        <v/>
      </c>
      <c r="L5" s="9">
        <f>IF($A5="","",IF($B5="身份证",IF($C5="","待填身份证号",IF(OR(LEN($C5)&lt;&gt;18,NOT(ISNUMBER(LEFT($C5,17)+0)),NOT(OR(ISNUMBER(RIGHT($C5,1)+0),UPPER(RIGHT($C5,1))="X"))),"身份证位数/字符异常",IF(OR(VALUE(MID($C5,11,2))&lt;1,VALUE(MID($C5,11,2))&gt;12,VALUE(MID($C5,13,2))&lt;1,VALUE(MID($C5,13,2))&gt;31),"身份证生日异常",IF(OR($K5&lt;0,$K5&gt;100),"年龄异常","通过")))),IF(OR($D5="",$E5=""),"非身份证请补生日和性别","通过")))</f>
        <v/>
      </c>
    </row>
    <row r="6">
      <c r="A6" s="5" t="n"/>
      <c r="B6" s="6" t="n"/>
      <c r="C6" s="7" t="n"/>
      <c r="D6" s="8">
        <f>IF($B6&lt;&gt;"身份证","",IF(OR($C6="",LEN($C6)&lt;&gt;18,NOT(ISNUMBER(LEFT($C6,17)+0)),NOT(OR(ISNUMBER(RIGHT($C6,1)+0),UPPER(RIGHT($C6,1))="X"))),"",MID($C6,7,4)&amp;"-"&amp;MID($C6,11,2)&amp;"-"&amp;MID($C6,13,2)))</f>
        <v/>
      </c>
      <c r="E6" s="6">
        <f>IF($D6&lt;&gt;"",IF(MOD(MID($C6,17,1),2)=1,"男","女"),"")</f>
        <v/>
      </c>
      <c r="F6" s="5" t="n"/>
      <c r="G6" s="9">
        <f>IFERROR(INDEX('职业数据'!$D:$D,MATCH($F6,'职业数据'!$A:$A,0)),"")</f>
        <v/>
      </c>
      <c r="H6" s="9">
        <f>IFERROR(INDEX('职业数据'!$B:$B,MATCH($F6,'职业数据'!$A:$A,0))&amp;" / "&amp;INDEX('职业数据'!$C:$C,MATCH($F6,'职业数据'!$A:$A,0)),"")</f>
        <v/>
      </c>
      <c r="I6" s="6">
        <f>IFERROR(INDEX('职业数据'!$E:$E,MATCH($F6,'职业数据'!$A:$A,0)),"")</f>
        <v/>
      </c>
      <c r="J6" s="9" t="n"/>
      <c r="K6" s="6">
        <f>IF($D6="","",YEAR(TODAY())-VALUE(LEFT($D6,4))-IF(TEXT(TODAY(),"mmdd")&lt;MID($D6,6,2)&amp;MID($D6,9,2),1,0))</f>
        <v/>
      </c>
      <c r="L6" s="9">
        <f>IF($A6="","",IF($B6="身份证",IF($C6="","待填身份证号",IF(OR(LEN($C6)&lt;&gt;18,NOT(ISNUMBER(LEFT($C6,17)+0)),NOT(OR(ISNUMBER(RIGHT($C6,1)+0),UPPER(RIGHT($C6,1))="X"))),"身份证位数/字符异常",IF(OR(VALUE(MID($C6,11,2))&lt;1,VALUE(MID($C6,11,2))&gt;12,VALUE(MID($C6,13,2))&lt;1,VALUE(MID($C6,13,2))&gt;31),"身份证生日异常",IF(OR($K6&lt;0,$K6&gt;100),"年龄异常","通过")))),IF(OR($D6="",$E6=""),"非身份证请补生日和性别","通过")))</f>
        <v/>
      </c>
    </row>
    <row r="7">
      <c r="A7" s="5" t="n"/>
      <c r="B7" s="6" t="n"/>
      <c r="C7" s="7" t="n"/>
      <c r="D7" s="8">
        <f>IF($B7&lt;&gt;"身份证","",IF(OR($C7="",LEN($C7)&lt;&gt;18,NOT(ISNUMBER(LEFT($C7,17)+0)),NOT(OR(ISNUMBER(RIGHT($C7,1)+0),UPPER(RIGHT($C7,1))="X"))),"",MID($C7,7,4)&amp;"-"&amp;MID($C7,11,2)&amp;"-"&amp;MID($C7,13,2)))</f>
        <v/>
      </c>
      <c r="E7" s="6">
        <f>IF($D7&lt;&gt;"",IF(MOD(MID($C7,17,1),2)=1,"男","女"),"")</f>
        <v/>
      </c>
      <c r="F7" s="5" t="n"/>
      <c r="G7" s="9">
        <f>IFERROR(INDEX('职业数据'!$D:$D,MATCH($F7,'职业数据'!$A:$A,0)),"")</f>
        <v/>
      </c>
      <c r="H7" s="9">
        <f>IFERROR(INDEX('职业数据'!$B:$B,MATCH($F7,'职业数据'!$A:$A,0))&amp;" / "&amp;INDEX('职业数据'!$C:$C,MATCH($F7,'职业数据'!$A:$A,0)),"")</f>
        <v/>
      </c>
      <c r="I7" s="6">
        <f>IFERROR(INDEX('职业数据'!$E:$E,MATCH($F7,'职业数据'!$A:$A,0)),"")</f>
        <v/>
      </c>
      <c r="J7" s="9" t="n"/>
      <c r="K7" s="6">
        <f>IF($D7="","",YEAR(TODAY())-VALUE(LEFT($D7,4))-IF(TEXT(TODAY(),"mmdd")&lt;MID($D7,6,2)&amp;MID($D7,9,2),1,0))</f>
        <v/>
      </c>
      <c r="L7" s="9">
        <f>IF($A7="","",IF($B7="身份证",IF($C7="","待填身份证号",IF(OR(LEN($C7)&lt;&gt;18,NOT(ISNUMBER(LEFT($C7,17)+0)),NOT(OR(ISNUMBER(RIGHT($C7,1)+0),UPPER(RIGHT($C7,1))="X"))),"身份证位数/字符异常",IF(OR(VALUE(MID($C7,11,2))&lt;1,VALUE(MID($C7,11,2))&gt;12,VALUE(MID($C7,13,2))&lt;1,VALUE(MID($C7,13,2))&gt;31),"身份证生日异常",IF(OR($K7&lt;0,$K7&gt;100),"年龄异常","通过")))),IF(OR($D7="",$E7=""),"非身份证请补生日和性别","通过")))</f>
        <v/>
      </c>
    </row>
    <row r="8">
      <c r="A8" s="5" t="n"/>
      <c r="B8" s="6" t="n"/>
      <c r="C8" s="7" t="n"/>
      <c r="D8" s="8">
        <f>IF($B8&lt;&gt;"身份证","",IF(OR($C8="",LEN($C8)&lt;&gt;18,NOT(ISNUMBER(LEFT($C8,17)+0)),NOT(OR(ISNUMBER(RIGHT($C8,1)+0),UPPER(RIGHT($C8,1))="X"))),"",MID($C8,7,4)&amp;"-"&amp;MID($C8,11,2)&amp;"-"&amp;MID($C8,13,2)))</f>
        <v/>
      </c>
      <c r="E8" s="6">
        <f>IF($D8&lt;&gt;"",IF(MOD(MID($C8,17,1),2)=1,"男","女"),"")</f>
        <v/>
      </c>
      <c r="F8" s="5" t="n"/>
      <c r="G8" s="9">
        <f>IFERROR(INDEX('职业数据'!$D:$D,MATCH($F8,'职业数据'!$A:$A,0)),"")</f>
        <v/>
      </c>
      <c r="H8" s="9">
        <f>IFERROR(INDEX('职业数据'!$B:$B,MATCH($F8,'职业数据'!$A:$A,0))&amp;" / "&amp;INDEX('职业数据'!$C:$C,MATCH($F8,'职业数据'!$A:$A,0)),"")</f>
        <v/>
      </c>
      <c r="I8" s="6">
        <f>IFERROR(INDEX('职业数据'!$E:$E,MATCH($F8,'职业数据'!$A:$A,0)),"")</f>
        <v/>
      </c>
      <c r="J8" s="9" t="n"/>
      <c r="K8" s="6">
        <f>IF($D8="","",YEAR(TODAY())-VALUE(LEFT($D8,4))-IF(TEXT(TODAY(),"mmdd")&lt;MID($D8,6,2)&amp;MID($D8,9,2),1,0))</f>
        <v/>
      </c>
      <c r="L8" s="9">
        <f>IF($A8="","",IF($B8="身份证",IF($C8="","待填身份证号",IF(OR(LEN($C8)&lt;&gt;18,NOT(ISNUMBER(LEFT($C8,17)+0)),NOT(OR(ISNUMBER(RIGHT($C8,1)+0),UPPER(RIGHT($C8,1))="X"))),"身份证位数/字符异常",IF(OR(VALUE(MID($C8,11,2))&lt;1,VALUE(MID($C8,11,2))&gt;12,VALUE(MID($C8,13,2))&lt;1,VALUE(MID($C8,13,2))&gt;31),"身份证生日异常",IF(OR($K8&lt;0,$K8&gt;100),"年龄异常","通过")))),IF(OR($D8="",$E8=""),"非身份证请补生日和性别","通过")))</f>
        <v/>
      </c>
    </row>
    <row r="9">
      <c r="A9" s="5" t="n"/>
      <c r="B9" s="6" t="n"/>
      <c r="C9" s="7" t="n"/>
      <c r="D9" s="8">
        <f>IF($B9&lt;&gt;"身份证","",IF(OR($C9="",LEN($C9)&lt;&gt;18,NOT(ISNUMBER(LEFT($C9,17)+0)),NOT(OR(ISNUMBER(RIGHT($C9,1)+0),UPPER(RIGHT($C9,1))="X"))),"",MID($C9,7,4)&amp;"-"&amp;MID($C9,11,2)&amp;"-"&amp;MID($C9,13,2)))</f>
        <v/>
      </c>
      <c r="E9" s="6">
        <f>IF($D9&lt;&gt;"",IF(MOD(MID($C9,17,1),2)=1,"男","女"),"")</f>
        <v/>
      </c>
      <c r="F9" s="5" t="n"/>
      <c r="G9" s="9">
        <f>IFERROR(INDEX('职业数据'!$D:$D,MATCH($F9,'职业数据'!$A:$A,0)),"")</f>
        <v/>
      </c>
      <c r="H9" s="9">
        <f>IFERROR(INDEX('职业数据'!$B:$B,MATCH($F9,'职业数据'!$A:$A,0))&amp;" / "&amp;INDEX('职业数据'!$C:$C,MATCH($F9,'职业数据'!$A:$A,0)),"")</f>
        <v/>
      </c>
      <c r="I9" s="6">
        <f>IFERROR(INDEX('职业数据'!$E:$E,MATCH($F9,'职业数据'!$A:$A,0)),"")</f>
        <v/>
      </c>
      <c r="J9" s="9" t="n"/>
      <c r="K9" s="6">
        <f>IF($D9="","",YEAR(TODAY())-VALUE(LEFT($D9,4))-IF(TEXT(TODAY(),"mmdd")&lt;MID($D9,6,2)&amp;MID($D9,9,2),1,0))</f>
        <v/>
      </c>
      <c r="L9" s="9">
        <f>IF($A9="","",IF($B9="身份证",IF($C9="","待填身份证号",IF(OR(LEN($C9)&lt;&gt;18,NOT(ISNUMBER(LEFT($C9,17)+0)),NOT(OR(ISNUMBER(RIGHT($C9,1)+0),UPPER(RIGHT($C9,1))="X"))),"身份证位数/字符异常",IF(OR(VALUE(MID($C9,11,2))&lt;1,VALUE(MID($C9,11,2))&gt;12,VALUE(MID($C9,13,2))&lt;1,VALUE(MID($C9,13,2))&gt;31),"身份证生日异常",IF(OR($K9&lt;0,$K9&gt;100),"年龄异常","通过")))),IF(OR($D9="",$E9=""),"非身份证请补生日和性别","通过")))</f>
        <v/>
      </c>
    </row>
    <row r="10">
      <c r="A10" s="5" t="n"/>
      <c r="B10" s="6" t="n"/>
      <c r="C10" s="7" t="n"/>
      <c r="D10" s="8">
        <f>IF($B10&lt;&gt;"身份证","",IF(OR($C10="",LEN($C10)&lt;&gt;18,NOT(ISNUMBER(LEFT($C10,17)+0)),NOT(OR(ISNUMBER(RIGHT($C10,1)+0),UPPER(RIGHT($C10,1))="X"))),"",MID($C10,7,4)&amp;"-"&amp;MID($C10,11,2)&amp;"-"&amp;MID($C10,13,2)))</f>
        <v/>
      </c>
      <c r="E10" s="6">
        <f>IF($D10&lt;&gt;"",IF(MOD(MID($C10,17,1),2)=1,"男","女"),"")</f>
        <v/>
      </c>
      <c r="F10" s="5" t="n"/>
      <c r="G10" s="9">
        <f>IFERROR(INDEX('职业数据'!$D:$D,MATCH($F10,'职业数据'!$A:$A,0)),"")</f>
        <v/>
      </c>
      <c r="H10" s="9">
        <f>IFERROR(INDEX('职业数据'!$B:$B,MATCH($F10,'职业数据'!$A:$A,0))&amp;" / "&amp;INDEX('职业数据'!$C:$C,MATCH($F10,'职业数据'!$A:$A,0)),"")</f>
        <v/>
      </c>
      <c r="I10" s="6">
        <f>IFERROR(INDEX('职业数据'!$E:$E,MATCH($F10,'职业数据'!$A:$A,0)),"")</f>
        <v/>
      </c>
      <c r="J10" s="9" t="n"/>
      <c r="K10" s="6">
        <f>IF($D10="","",YEAR(TODAY())-VALUE(LEFT($D10,4))-IF(TEXT(TODAY(),"mmdd")&lt;MID($D10,6,2)&amp;MID($D10,9,2),1,0))</f>
        <v/>
      </c>
      <c r="L10" s="9">
        <f>IF($A10="","",IF($B10="身份证",IF($C10="","待填身份证号",IF(OR(LEN($C10)&lt;&gt;18,NOT(ISNUMBER(LEFT($C10,17)+0)),NOT(OR(ISNUMBER(RIGHT($C10,1)+0),UPPER(RIGHT($C10,1))="X"))),"身份证位数/字符异常",IF(OR(VALUE(MID($C10,11,2))&lt;1,VALUE(MID($C10,11,2))&gt;12,VALUE(MID($C10,13,2))&lt;1,VALUE(MID($C10,13,2))&gt;31),"身份证生日异常",IF(OR($K10&lt;0,$K10&gt;100),"年龄异常","通过")))),IF(OR($D10="",$E10=""),"非身份证请补生日和性别","通过")))</f>
        <v/>
      </c>
    </row>
    <row r="11">
      <c r="A11" s="5" t="n"/>
      <c r="B11" s="6" t="n"/>
      <c r="C11" s="7" t="n"/>
      <c r="D11" s="8">
        <f>IF($B11&lt;&gt;"身份证","",IF(OR($C11="",LEN($C11)&lt;&gt;18,NOT(ISNUMBER(LEFT($C11,17)+0)),NOT(OR(ISNUMBER(RIGHT($C11,1)+0),UPPER(RIGHT($C11,1))="X"))),"",MID($C11,7,4)&amp;"-"&amp;MID($C11,11,2)&amp;"-"&amp;MID($C11,13,2)))</f>
        <v/>
      </c>
      <c r="E11" s="6">
        <f>IF($D11&lt;&gt;"",IF(MOD(MID($C11,17,1),2)=1,"男","女"),"")</f>
        <v/>
      </c>
      <c r="F11" s="5" t="n"/>
      <c r="G11" s="9">
        <f>IFERROR(INDEX('职业数据'!$D:$D,MATCH($F11,'职业数据'!$A:$A,0)),"")</f>
        <v/>
      </c>
      <c r="H11" s="9">
        <f>IFERROR(INDEX('职业数据'!$B:$B,MATCH($F11,'职业数据'!$A:$A,0))&amp;" / "&amp;INDEX('职业数据'!$C:$C,MATCH($F11,'职业数据'!$A:$A,0)),"")</f>
        <v/>
      </c>
      <c r="I11" s="6">
        <f>IFERROR(INDEX('职业数据'!$E:$E,MATCH($F11,'职业数据'!$A:$A,0)),"")</f>
        <v/>
      </c>
      <c r="J11" s="9" t="n"/>
      <c r="K11" s="6">
        <f>IF($D11="","",YEAR(TODAY())-VALUE(LEFT($D11,4))-IF(TEXT(TODAY(),"mmdd")&lt;MID($D11,6,2)&amp;MID($D11,9,2),1,0))</f>
        <v/>
      </c>
      <c r="L11" s="9">
        <f>IF($A11="","",IF($B11="身份证",IF($C11="","待填身份证号",IF(OR(LEN($C11)&lt;&gt;18,NOT(ISNUMBER(LEFT($C11,17)+0)),NOT(OR(ISNUMBER(RIGHT($C11,1)+0),UPPER(RIGHT($C11,1))="X"))),"身份证位数/字符异常",IF(OR(VALUE(MID($C11,11,2))&lt;1,VALUE(MID($C11,11,2))&gt;12,VALUE(MID($C11,13,2))&lt;1,VALUE(MID($C11,13,2))&gt;31),"身份证生日异常",IF(OR($K11&lt;0,$K11&gt;100),"年龄异常","通过")))),IF(OR($D11="",$E11=""),"非身份证请补生日和性别","通过")))</f>
        <v/>
      </c>
    </row>
    <row r="12">
      <c r="A12" s="5" t="n"/>
      <c r="B12" s="6" t="n"/>
      <c r="C12" s="7" t="n"/>
      <c r="D12" s="8">
        <f>IF($B12&lt;&gt;"身份证","",IF(OR($C12="",LEN($C12)&lt;&gt;18,NOT(ISNUMBER(LEFT($C12,17)+0)),NOT(OR(ISNUMBER(RIGHT($C12,1)+0),UPPER(RIGHT($C12,1))="X"))),"",MID($C12,7,4)&amp;"-"&amp;MID($C12,11,2)&amp;"-"&amp;MID($C12,13,2)))</f>
        <v/>
      </c>
      <c r="E12" s="6">
        <f>IF($D12&lt;&gt;"",IF(MOD(MID($C12,17,1),2)=1,"男","女"),"")</f>
        <v/>
      </c>
      <c r="F12" s="5" t="n"/>
      <c r="G12" s="9">
        <f>IFERROR(INDEX('职业数据'!$D:$D,MATCH($F12,'职业数据'!$A:$A,0)),"")</f>
        <v/>
      </c>
      <c r="H12" s="9">
        <f>IFERROR(INDEX('职业数据'!$B:$B,MATCH($F12,'职业数据'!$A:$A,0))&amp;" / "&amp;INDEX('职业数据'!$C:$C,MATCH($F12,'职业数据'!$A:$A,0)),"")</f>
        <v/>
      </c>
      <c r="I12" s="6">
        <f>IFERROR(INDEX('职业数据'!$E:$E,MATCH($F12,'职业数据'!$A:$A,0)),"")</f>
        <v/>
      </c>
      <c r="J12" s="9" t="n"/>
      <c r="K12" s="6">
        <f>IF($D12="","",YEAR(TODAY())-VALUE(LEFT($D12,4))-IF(TEXT(TODAY(),"mmdd")&lt;MID($D12,6,2)&amp;MID($D12,9,2),1,0))</f>
        <v/>
      </c>
      <c r="L12" s="9">
        <f>IF($A12="","",IF($B12="身份证",IF($C12="","待填身份证号",IF(OR(LEN($C12)&lt;&gt;18,NOT(ISNUMBER(LEFT($C12,17)+0)),NOT(OR(ISNUMBER(RIGHT($C12,1)+0),UPPER(RIGHT($C12,1))="X"))),"身份证位数/字符异常",IF(OR(VALUE(MID($C12,11,2))&lt;1,VALUE(MID($C12,11,2))&gt;12,VALUE(MID($C12,13,2))&lt;1,VALUE(MID($C12,13,2))&gt;31),"身份证生日异常",IF(OR($K12&lt;0,$K12&gt;100),"年龄异常","通过")))),IF(OR($D12="",$E12=""),"非身份证请补生日和性别","通过")))</f>
        <v/>
      </c>
    </row>
    <row r="13">
      <c r="A13" s="5" t="n"/>
      <c r="B13" s="6" t="n"/>
      <c r="C13" s="7" t="n"/>
      <c r="D13" s="8">
        <f>IF($B13&lt;&gt;"身份证","",IF(OR($C13="",LEN($C13)&lt;&gt;18,NOT(ISNUMBER(LEFT($C13,17)+0)),NOT(OR(ISNUMBER(RIGHT($C13,1)+0),UPPER(RIGHT($C13,1))="X"))),"",MID($C13,7,4)&amp;"-"&amp;MID($C13,11,2)&amp;"-"&amp;MID($C13,13,2)))</f>
        <v/>
      </c>
      <c r="E13" s="6">
        <f>IF($D13&lt;&gt;"",IF(MOD(MID($C13,17,1),2)=1,"男","女"),"")</f>
        <v/>
      </c>
      <c r="F13" s="5" t="n"/>
      <c r="G13" s="9">
        <f>IFERROR(INDEX('职业数据'!$D:$D,MATCH($F13,'职业数据'!$A:$A,0)),"")</f>
        <v/>
      </c>
      <c r="H13" s="9">
        <f>IFERROR(INDEX('职业数据'!$B:$B,MATCH($F13,'职业数据'!$A:$A,0))&amp;" / "&amp;INDEX('职业数据'!$C:$C,MATCH($F13,'职业数据'!$A:$A,0)),"")</f>
        <v/>
      </c>
      <c r="I13" s="6">
        <f>IFERROR(INDEX('职业数据'!$E:$E,MATCH($F13,'职业数据'!$A:$A,0)),"")</f>
        <v/>
      </c>
      <c r="J13" s="9" t="n"/>
      <c r="K13" s="6">
        <f>IF($D13="","",YEAR(TODAY())-VALUE(LEFT($D13,4))-IF(TEXT(TODAY(),"mmdd")&lt;MID($D13,6,2)&amp;MID($D13,9,2),1,0))</f>
        <v/>
      </c>
      <c r="L13" s="9">
        <f>IF($A13="","",IF($B13="身份证",IF($C13="","待填身份证号",IF(OR(LEN($C13)&lt;&gt;18,NOT(ISNUMBER(LEFT($C13,17)+0)),NOT(OR(ISNUMBER(RIGHT($C13,1)+0),UPPER(RIGHT($C13,1))="X"))),"身份证位数/字符异常",IF(OR(VALUE(MID($C13,11,2))&lt;1,VALUE(MID($C13,11,2))&gt;12,VALUE(MID($C13,13,2))&lt;1,VALUE(MID($C13,13,2))&gt;31),"身份证生日异常",IF(OR($K13&lt;0,$K13&gt;100),"年龄异常","通过")))),IF(OR($D13="",$E13=""),"非身份证请补生日和性别","通过")))</f>
        <v/>
      </c>
    </row>
    <row r="14">
      <c r="A14" s="5" t="n"/>
      <c r="B14" s="6" t="n"/>
      <c r="C14" s="7" t="n"/>
      <c r="D14" s="8">
        <f>IF($B14&lt;&gt;"身份证","",IF(OR($C14="",LEN($C14)&lt;&gt;18,NOT(ISNUMBER(LEFT($C14,17)+0)),NOT(OR(ISNUMBER(RIGHT($C14,1)+0),UPPER(RIGHT($C14,1))="X"))),"",MID($C14,7,4)&amp;"-"&amp;MID($C14,11,2)&amp;"-"&amp;MID($C14,13,2)))</f>
        <v/>
      </c>
      <c r="E14" s="6">
        <f>IF($D14&lt;&gt;"",IF(MOD(MID($C14,17,1),2)=1,"男","女"),"")</f>
        <v/>
      </c>
      <c r="F14" s="5" t="n"/>
      <c r="G14" s="9">
        <f>IFERROR(INDEX('职业数据'!$D:$D,MATCH($F14,'职业数据'!$A:$A,0)),"")</f>
        <v/>
      </c>
      <c r="H14" s="9">
        <f>IFERROR(INDEX('职业数据'!$B:$B,MATCH($F14,'职业数据'!$A:$A,0))&amp;" / "&amp;INDEX('职业数据'!$C:$C,MATCH($F14,'职业数据'!$A:$A,0)),"")</f>
        <v/>
      </c>
      <c r="I14" s="6">
        <f>IFERROR(INDEX('职业数据'!$E:$E,MATCH($F14,'职业数据'!$A:$A,0)),"")</f>
        <v/>
      </c>
      <c r="J14" s="9" t="n"/>
      <c r="K14" s="6">
        <f>IF($D14="","",YEAR(TODAY())-VALUE(LEFT($D14,4))-IF(TEXT(TODAY(),"mmdd")&lt;MID($D14,6,2)&amp;MID($D14,9,2),1,0))</f>
        <v/>
      </c>
      <c r="L14" s="9">
        <f>IF($A14="","",IF($B14="身份证",IF($C14="","待填身份证号",IF(OR(LEN($C14)&lt;&gt;18,NOT(ISNUMBER(LEFT($C14,17)+0)),NOT(OR(ISNUMBER(RIGHT($C14,1)+0),UPPER(RIGHT($C14,1))="X"))),"身份证位数/字符异常",IF(OR(VALUE(MID($C14,11,2))&lt;1,VALUE(MID($C14,11,2))&gt;12,VALUE(MID($C14,13,2))&lt;1,VALUE(MID($C14,13,2))&gt;31),"身份证生日异常",IF(OR($K14&lt;0,$K14&gt;100),"年龄异常","通过")))),IF(OR($D14="",$E14=""),"非身份证请补生日和性别","通过")))</f>
        <v/>
      </c>
    </row>
    <row r="15">
      <c r="A15" s="5" t="n"/>
      <c r="B15" s="6" t="n"/>
      <c r="C15" s="7" t="n"/>
      <c r="D15" s="8">
        <f>IF($B15&lt;&gt;"身份证","",IF(OR($C15="",LEN($C15)&lt;&gt;18,NOT(ISNUMBER(LEFT($C15,17)+0)),NOT(OR(ISNUMBER(RIGHT($C15,1)+0),UPPER(RIGHT($C15,1))="X"))),"",MID($C15,7,4)&amp;"-"&amp;MID($C15,11,2)&amp;"-"&amp;MID($C15,13,2)))</f>
        <v/>
      </c>
      <c r="E15" s="6">
        <f>IF($D15&lt;&gt;"",IF(MOD(MID($C15,17,1),2)=1,"男","女"),"")</f>
        <v/>
      </c>
      <c r="F15" s="5" t="n"/>
      <c r="G15" s="9">
        <f>IFERROR(INDEX('职业数据'!$D:$D,MATCH($F15,'职业数据'!$A:$A,0)),"")</f>
        <v/>
      </c>
      <c r="H15" s="9">
        <f>IFERROR(INDEX('职业数据'!$B:$B,MATCH($F15,'职业数据'!$A:$A,0))&amp;" / "&amp;INDEX('职业数据'!$C:$C,MATCH($F15,'职业数据'!$A:$A,0)),"")</f>
        <v/>
      </c>
      <c r="I15" s="6">
        <f>IFERROR(INDEX('职业数据'!$E:$E,MATCH($F15,'职业数据'!$A:$A,0)),"")</f>
        <v/>
      </c>
      <c r="J15" s="9" t="n"/>
      <c r="K15" s="6">
        <f>IF($D15="","",YEAR(TODAY())-VALUE(LEFT($D15,4))-IF(TEXT(TODAY(),"mmdd")&lt;MID($D15,6,2)&amp;MID($D15,9,2),1,0))</f>
        <v/>
      </c>
      <c r="L15" s="9">
        <f>IF($A15="","",IF($B15="身份证",IF($C15="","待填身份证号",IF(OR(LEN($C15)&lt;&gt;18,NOT(ISNUMBER(LEFT($C15,17)+0)),NOT(OR(ISNUMBER(RIGHT($C15,1)+0),UPPER(RIGHT($C15,1))="X"))),"身份证位数/字符异常",IF(OR(VALUE(MID($C15,11,2))&lt;1,VALUE(MID($C15,11,2))&gt;12,VALUE(MID($C15,13,2))&lt;1,VALUE(MID($C15,13,2))&gt;31),"身份证生日异常",IF(OR($K15&lt;0,$K15&gt;100),"年龄异常","通过")))),IF(OR($D15="",$E15=""),"非身份证请补生日和性别","通过")))</f>
        <v/>
      </c>
    </row>
    <row r="16">
      <c r="A16" s="5" t="n"/>
      <c r="B16" s="6" t="n"/>
      <c r="C16" s="7" t="n"/>
      <c r="D16" s="8">
        <f>IF($B16&lt;&gt;"身份证","",IF(OR($C16="",LEN($C16)&lt;&gt;18,NOT(ISNUMBER(LEFT($C16,17)+0)),NOT(OR(ISNUMBER(RIGHT($C16,1)+0),UPPER(RIGHT($C16,1))="X"))),"",MID($C16,7,4)&amp;"-"&amp;MID($C16,11,2)&amp;"-"&amp;MID($C16,13,2)))</f>
        <v/>
      </c>
      <c r="E16" s="6">
        <f>IF($D16&lt;&gt;"",IF(MOD(MID($C16,17,1),2)=1,"男","女"),"")</f>
        <v/>
      </c>
      <c r="F16" s="5" t="n"/>
      <c r="G16" s="9">
        <f>IFERROR(INDEX('职业数据'!$D:$D,MATCH($F16,'职业数据'!$A:$A,0)),"")</f>
        <v/>
      </c>
      <c r="H16" s="9">
        <f>IFERROR(INDEX('职业数据'!$B:$B,MATCH($F16,'职业数据'!$A:$A,0))&amp;" / "&amp;INDEX('职业数据'!$C:$C,MATCH($F16,'职业数据'!$A:$A,0)),"")</f>
        <v/>
      </c>
      <c r="I16" s="6">
        <f>IFERROR(INDEX('职业数据'!$E:$E,MATCH($F16,'职业数据'!$A:$A,0)),"")</f>
        <v/>
      </c>
      <c r="J16" s="9" t="n"/>
      <c r="K16" s="6">
        <f>IF($D16="","",YEAR(TODAY())-VALUE(LEFT($D16,4))-IF(TEXT(TODAY(),"mmdd")&lt;MID($D16,6,2)&amp;MID($D16,9,2),1,0))</f>
        <v/>
      </c>
      <c r="L16" s="9">
        <f>IF($A16="","",IF($B16="身份证",IF($C16="","待填身份证号",IF(OR(LEN($C16)&lt;&gt;18,NOT(ISNUMBER(LEFT($C16,17)+0)),NOT(OR(ISNUMBER(RIGHT($C16,1)+0),UPPER(RIGHT($C16,1))="X"))),"身份证位数/字符异常",IF(OR(VALUE(MID($C16,11,2))&lt;1,VALUE(MID($C16,11,2))&gt;12,VALUE(MID($C16,13,2))&lt;1,VALUE(MID($C16,13,2))&gt;31),"身份证生日异常",IF(OR($K16&lt;0,$K16&gt;100),"年龄异常","通过")))),IF(OR($D16="",$E16=""),"非身份证请补生日和性别","通过")))</f>
        <v/>
      </c>
    </row>
    <row r="17">
      <c r="A17" s="5" t="n"/>
      <c r="B17" s="6" t="n"/>
      <c r="C17" s="7" t="n"/>
      <c r="D17" s="8">
        <f>IF($B17&lt;&gt;"身份证","",IF(OR($C17="",LEN($C17)&lt;&gt;18,NOT(ISNUMBER(LEFT($C17,17)+0)),NOT(OR(ISNUMBER(RIGHT($C17,1)+0),UPPER(RIGHT($C17,1))="X"))),"",MID($C17,7,4)&amp;"-"&amp;MID($C17,11,2)&amp;"-"&amp;MID($C17,13,2)))</f>
        <v/>
      </c>
      <c r="E17" s="6">
        <f>IF($D17&lt;&gt;"",IF(MOD(MID($C17,17,1),2)=1,"男","女"),"")</f>
        <v/>
      </c>
      <c r="F17" s="5" t="n"/>
      <c r="G17" s="9">
        <f>IFERROR(INDEX('职业数据'!$D:$D,MATCH($F17,'职业数据'!$A:$A,0)),"")</f>
        <v/>
      </c>
      <c r="H17" s="9">
        <f>IFERROR(INDEX('职业数据'!$B:$B,MATCH($F17,'职业数据'!$A:$A,0))&amp;" / "&amp;INDEX('职业数据'!$C:$C,MATCH($F17,'职业数据'!$A:$A,0)),"")</f>
        <v/>
      </c>
      <c r="I17" s="6">
        <f>IFERROR(INDEX('职业数据'!$E:$E,MATCH($F17,'职业数据'!$A:$A,0)),"")</f>
        <v/>
      </c>
      <c r="J17" s="9" t="n"/>
      <c r="K17" s="6">
        <f>IF($D17="","",YEAR(TODAY())-VALUE(LEFT($D17,4))-IF(TEXT(TODAY(),"mmdd")&lt;MID($D17,6,2)&amp;MID($D17,9,2),1,0))</f>
        <v/>
      </c>
      <c r="L17" s="9">
        <f>IF($A17="","",IF($B17="身份证",IF($C17="","待填身份证号",IF(OR(LEN($C17)&lt;&gt;18,NOT(ISNUMBER(LEFT($C17,17)+0)),NOT(OR(ISNUMBER(RIGHT($C17,1)+0),UPPER(RIGHT($C17,1))="X"))),"身份证位数/字符异常",IF(OR(VALUE(MID($C17,11,2))&lt;1,VALUE(MID($C17,11,2))&gt;12,VALUE(MID($C17,13,2))&lt;1,VALUE(MID($C17,13,2))&gt;31),"身份证生日异常",IF(OR($K17&lt;0,$K17&gt;100),"年龄异常","通过")))),IF(OR($D17="",$E17=""),"非身份证请补生日和性别","通过")))</f>
        <v/>
      </c>
    </row>
    <row r="18">
      <c r="A18" s="5" t="n"/>
      <c r="B18" s="6" t="n"/>
      <c r="C18" s="7" t="n"/>
      <c r="D18" s="8">
        <f>IF($B18&lt;&gt;"身份证","",IF(OR($C18="",LEN($C18)&lt;&gt;18,NOT(ISNUMBER(LEFT($C18,17)+0)),NOT(OR(ISNUMBER(RIGHT($C18,1)+0),UPPER(RIGHT($C18,1))="X"))),"",MID($C18,7,4)&amp;"-"&amp;MID($C18,11,2)&amp;"-"&amp;MID($C18,13,2)))</f>
        <v/>
      </c>
      <c r="E18" s="6">
        <f>IF($D18&lt;&gt;"",IF(MOD(MID($C18,17,1),2)=1,"男","女"),"")</f>
        <v/>
      </c>
      <c r="F18" s="5" t="n"/>
      <c r="G18" s="9">
        <f>IFERROR(INDEX('职业数据'!$D:$D,MATCH($F18,'职业数据'!$A:$A,0)),"")</f>
        <v/>
      </c>
      <c r="H18" s="9">
        <f>IFERROR(INDEX('职业数据'!$B:$B,MATCH($F18,'职业数据'!$A:$A,0))&amp;" / "&amp;INDEX('职业数据'!$C:$C,MATCH($F18,'职业数据'!$A:$A,0)),"")</f>
        <v/>
      </c>
      <c r="I18" s="6">
        <f>IFERROR(INDEX('职业数据'!$E:$E,MATCH($F18,'职业数据'!$A:$A,0)),"")</f>
        <v/>
      </c>
      <c r="J18" s="9" t="n"/>
      <c r="K18" s="6">
        <f>IF($D18="","",YEAR(TODAY())-VALUE(LEFT($D18,4))-IF(TEXT(TODAY(),"mmdd")&lt;MID($D18,6,2)&amp;MID($D18,9,2),1,0))</f>
        <v/>
      </c>
      <c r="L18" s="9">
        <f>IF($A18="","",IF($B18="身份证",IF($C18="","待填身份证号",IF(OR(LEN($C18)&lt;&gt;18,NOT(ISNUMBER(LEFT($C18,17)+0)),NOT(OR(ISNUMBER(RIGHT($C18,1)+0),UPPER(RIGHT($C18,1))="X"))),"身份证位数/字符异常",IF(OR(VALUE(MID($C18,11,2))&lt;1,VALUE(MID($C18,11,2))&gt;12,VALUE(MID($C18,13,2))&lt;1,VALUE(MID($C18,13,2))&gt;31),"身份证生日异常",IF(OR($K18&lt;0,$K18&gt;100),"年龄异常","通过")))),IF(OR($D18="",$E18=""),"非身份证请补生日和性别","通过")))</f>
        <v/>
      </c>
    </row>
    <row r="19">
      <c r="A19" s="5" t="n"/>
      <c r="B19" s="6" t="n"/>
      <c r="C19" s="7" t="n"/>
      <c r="D19" s="8">
        <f>IF($B19&lt;&gt;"身份证","",IF(OR($C19="",LEN($C19)&lt;&gt;18,NOT(ISNUMBER(LEFT($C19,17)+0)),NOT(OR(ISNUMBER(RIGHT($C19,1)+0),UPPER(RIGHT($C19,1))="X"))),"",MID($C19,7,4)&amp;"-"&amp;MID($C19,11,2)&amp;"-"&amp;MID($C19,13,2)))</f>
        <v/>
      </c>
      <c r="E19" s="6">
        <f>IF($D19&lt;&gt;"",IF(MOD(MID($C19,17,1),2)=1,"男","女"),"")</f>
        <v/>
      </c>
      <c r="F19" s="5" t="n"/>
      <c r="G19" s="9">
        <f>IFERROR(INDEX('职业数据'!$D:$D,MATCH($F19,'职业数据'!$A:$A,0)),"")</f>
        <v/>
      </c>
      <c r="H19" s="9">
        <f>IFERROR(INDEX('职业数据'!$B:$B,MATCH($F19,'职业数据'!$A:$A,0))&amp;" / "&amp;INDEX('职业数据'!$C:$C,MATCH($F19,'职业数据'!$A:$A,0)),"")</f>
        <v/>
      </c>
      <c r="I19" s="6">
        <f>IFERROR(INDEX('职业数据'!$E:$E,MATCH($F19,'职业数据'!$A:$A,0)),"")</f>
        <v/>
      </c>
      <c r="J19" s="9" t="n"/>
      <c r="K19" s="6">
        <f>IF($D19="","",YEAR(TODAY())-VALUE(LEFT($D19,4))-IF(TEXT(TODAY(),"mmdd")&lt;MID($D19,6,2)&amp;MID($D19,9,2),1,0))</f>
        <v/>
      </c>
      <c r="L19" s="9">
        <f>IF($A19="","",IF($B19="身份证",IF($C19="","待填身份证号",IF(OR(LEN($C19)&lt;&gt;18,NOT(ISNUMBER(LEFT($C19,17)+0)),NOT(OR(ISNUMBER(RIGHT($C19,1)+0),UPPER(RIGHT($C19,1))="X"))),"身份证位数/字符异常",IF(OR(VALUE(MID($C19,11,2))&lt;1,VALUE(MID($C19,11,2))&gt;12,VALUE(MID($C19,13,2))&lt;1,VALUE(MID($C19,13,2))&gt;31),"身份证生日异常",IF(OR($K19&lt;0,$K19&gt;100),"年龄异常","通过")))),IF(OR($D19="",$E19=""),"非身份证请补生日和性别","通过")))</f>
        <v/>
      </c>
    </row>
    <row r="20">
      <c r="A20" s="5" t="n"/>
      <c r="B20" s="6" t="n"/>
      <c r="C20" s="7" t="n"/>
      <c r="D20" s="8">
        <f>IF($B20&lt;&gt;"身份证","",IF(OR($C20="",LEN($C20)&lt;&gt;18,NOT(ISNUMBER(LEFT($C20,17)+0)),NOT(OR(ISNUMBER(RIGHT($C20,1)+0),UPPER(RIGHT($C20,1))="X"))),"",MID($C20,7,4)&amp;"-"&amp;MID($C20,11,2)&amp;"-"&amp;MID($C20,13,2)))</f>
        <v/>
      </c>
      <c r="E20" s="6">
        <f>IF($D20&lt;&gt;"",IF(MOD(MID($C20,17,1),2)=1,"男","女"),"")</f>
        <v/>
      </c>
      <c r="F20" s="5" t="n"/>
      <c r="G20" s="9">
        <f>IFERROR(INDEX('职业数据'!$D:$D,MATCH($F20,'职业数据'!$A:$A,0)),"")</f>
        <v/>
      </c>
      <c r="H20" s="9">
        <f>IFERROR(INDEX('职业数据'!$B:$B,MATCH($F20,'职业数据'!$A:$A,0))&amp;" / "&amp;INDEX('职业数据'!$C:$C,MATCH($F20,'职业数据'!$A:$A,0)),"")</f>
        <v/>
      </c>
      <c r="I20" s="6">
        <f>IFERROR(INDEX('职业数据'!$E:$E,MATCH($F20,'职业数据'!$A:$A,0)),"")</f>
        <v/>
      </c>
      <c r="J20" s="9" t="n"/>
      <c r="K20" s="6">
        <f>IF($D20="","",YEAR(TODAY())-VALUE(LEFT($D20,4))-IF(TEXT(TODAY(),"mmdd")&lt;MID($D20,6,2)&amp;MID($D20,9,2),1,0))</f>
        <v/>
      </c>
      <c r="L20" s="9">
        <f>IF($A20="","",IF($B20="身份证",IF($C20="","待填身份证号",IF(OR(LEN($C20)&lt;&gt;18,NOT(ISNUMBER(LEFT($C20,17)+0)),NOT(OR(ISNUMBER(RIGHT($C20,1)+0),UPPER(RIGHT($C20,1))="X"))),"身份证位数/字符异常",IF(OR(VALUE(MID($C20,11,2))&lt;1,VALUE(MID($C20,11,2))&gt;12,VALUE(MID($C20,13,2))&lt;1,VALUE(MID($C20,13,2))&gt;31),"身份证生日异常",IF(OR($K20&lt;0,$K20&gt;100),"年龄异常","通过")))),IF(OR($D20="",$E20=""),"非身份证请补生日和性别","通过")))</f>
        <v/>
      </c>
    </row>
    <row r="21">
      <c r="A21" s="5" t="n"/>
      <c r="B21" s="6" t="n"/>
      <c r="C21" s="7" t="n"/>
      <c r="D21" s="8">
        <f>IF($B21&lt;&gt;"身份证","",IF(OR($C21="",LEN($C21)&lt;&gt;18,NOT(ISNUMBER(LEFT($C21,17)+0)),NOT(OR(ISNUMBER(RIGHT($C21,1)+0),UPPER(RIGHT($C21,1))="X"))),"",MID($C21,7,4)&amp;"-"&amp;MID($C21,11,2)&amp;"-"&amp;MID($C21,13,2)))</f>
        <v/>
      </c>
      <c r="E21" s="6">
        <f>IF($D21&lt;&gt;"",IF(MOD(MID($C21,17,1),2)=1,"男","女"),"")</f>
        <v/>
      </c>
      <c r="F21" s="5" t="n"/>
      <c r="G21" s="9">
        <f>IFERROR(INDEX('职业数据'!$D:$D,MATCH($F21,'职业数据'!$A:$A,0)),"")</f>
        <v/>
      </c>
      <c r="H21" s="9">
        <f>IFERROR(INDEX('职业数据'!$B:$B,MATCH($F21,'职业数据'!$A:$A,0))&amp;" / "&amp;INDEX('职业数据'!$C:$C,MATCH($F21,'职业数据'!$A:$A,0)),"")</f>
        <v/>
      </c>
      <c r="I21" s="6">
        <f>IFERROR(INDEX('职业数据'!$E:$E,MATCH($F21,'职业数据'!$A:$A,0)),"")</f>
        <v/>
      </c>
      <c r="J21" s="9" t="n"/>
      <c r="K21" s="6">
        <f>IF($D21="","",YEAR(TODAY())-VALUE(LEFT($D21,4))-IF(TEXT(TODAY(),"mmdd")&lt;MID($D21,6,2)&amp;MID($D21,9,2),1,0))</f>
        <v/>
      </c>
      <c r="L21" s="9">
        <f>IF($A21="","",IF($B21="身份证",IF($C21="","待填身份证号",IF(OR(LEN($C21)&lt;&gt;18,NOT(ISNUMBER(LEFT($C21,17)+0)),NOT(OR(ISNUMBER(RIGHT($C21,1)+0),UPPER(RIGHT($C21,1))="X"))),"身份证位数/字符异常",IF(OR(VALUE(MID($C21,11,2))&lt;1,VALUE(MID($C21,11,2))&gt;12,VALUE(MID($C21,13,2))&lt;1,VALUE(MID($C21,13,2))&gt;31),"身份证生日异常",IF(OR($K21&lt;0,$K21&gt;100),"年龄异常","通过")))),IF(OR($D21="",$E21=""),"非身份证请补生日和性别","通过")))</f>
        <v/>
      </c>
    </row>
    <row r="22">
      <c r="A22" s="5" t="n"/>
      <c r="B22" s="6" t="n"/>
      <c r="C22" s="7" t="n"/>
      <c r="D22" s="8">
        <f>IF($B22&lt;&gt;"身份证","",IF(OR($C22="",LEN($C22)&lt;&gt;18,NOT(ISNUMBER(LEFT($C22,17)+0)),NOT(OR(ISNUMBER(RIGHT($C22,1)+0),UPPER(RIGHT($C22,1))="X"))),"",MID($C22,7,4)&amp;"-"&amp;MID($C22,11,2)&amp;"-"&amp;MID($C22,13,2)))</f>
        <v/>
      </c>
      <c r="E22" s="6">
        <f>IF($D22&lt;&gt;"",IF(MOD(MID($C22,17,1),2)=1,"男","女"),"")</f>
        <v/>
      </c>
      <c r="F22" s="5" t="n"/>
      <c r="G22" s="9">
        <f>IFERROR(INDEX('职业数据'!$D:$D,MATCH($F22,'职业数据'!$A:$A,0)),"")</f>
        <v/>
      </c>
      <c r="H22" s="9">
        <f>IFERROR(INDEX('职业数据'!$B:$B,MATCH($F22,'职业数据'!$A:$A,0))&amp;" / "&amp;INDEX('职业数据'!$C:$C,MATCH($F22,'职业数据'!$A:$A,0)),"")</f>
        <v/>
      </c>
      <c r="I22" s="6">
        <f>IFERROR(INDEX('职业数据'!$E:$E,MATCH($F22,'职业数据'!$A:$A,0)),"")</f>
        <v/>
      </c>
      <c r="J22" s="9" t="n"/>
      <c r="K22" s="6">
        <f>IF($D22="","",YEAR(TODAY())-VALUE(LEFT($D22,4))-IF(TEXT(TODAY(),"mmdd")&lt;MID($D22,6,2)&amp;MID($D22,9,2),1,0))</f>
        <v/>
      </c>
      <c r="L22" s="9">
        <f>IF($A22="","",IF($B22="身份证",IF($C22="","待填身份证号",IF(OR(LEN($C22)&lt;&gt;18,NOT(ISNUMBER(LEFT($C22,17)+0)),NOT(OR(ISNUMBER(RIGHT($C22,1)+0),UPPER(RIGHT($C22,1))="X"))),"身份证位数/字符异常",IF(OR(VALUE(MID($C22,11,2))&lt;1,VALUE(MID($C22,11,2))&gt;12,VALUE(MID($C22,13,2))&lt;1,VALUE(MID($C22,13,2))&gt;31),"身份证生日异常",IF(OR($K22&lt;0,$K22&gt;100),"年龄异常","通过")))),IF(OR($D22="",$E22=""),"非身份证请补生日和性别","通过")))</f>
        <v/>
      </c>
    </row>
    <row r="23">
      <c r="A23" s="5" t="n"/>
      <c r="B23" s="6" t="n"/>
      <c r="C23" s="7" t="n"/>
      <c r="D23" s="8">
        <f>IF($B23&lt;&gt;"身份证","",IF(OR($C23="",LEN($C23)&lt;&gt;18,NOT(ISNUMBER(LEFT($C23,17)+0)),NOT(OR(ISNUMBER(RIGHT($C23,1)+0),UPPER(RIGHT($C23,1))="X"))),"",MID($C23,7,4)&amp;"-"&amp;MID($C23,11,2)&amp;"-"&amp;MID($C23,13,2)))</f>
        <v/>
      </c>
      <c r="E23" s="6">
        <f>IF($D23&lt;&gt;"",IF(MOD(MID($C23,17,1),2)=1,"男","女"),"")</f>
        <v/>
      </c>
      <c r="F23" s="5" t="n"/>
      <c r="G23" s="9">
        <f>IFERROR(INDEX('职业数据'!$D:$D,MATCH($F23,'职业数据'!$A:$A,0)),"")</f>
        <v/>
      </c>
      <c r="H23" s="9">
        <f>IFERROR(INDEX('职业数据'!$B:$B,MATCH($F23,'职业数据'!$A:$A,0))&amp;" / "&amp;INDEX('职业数据'!$C:$C,MATCH($F23,'职业数据'!$A:$A,0)),"")</f>
        <v/>
      </c>
      <c r="I23" s="6">
        <f>IFERROR(INDEX('职业数据'!$E:$E,MATCH($F23,'职业数据'!$A:$A,0)),"")</f>
        <v/>
      </c>
      <c r="J23" s="9" t="n"/>
      <c r="K23" s="6">
        <f>IF($D23="","",YEAR(TODAY())-VALUE(LEFT($D23,4))-IF(TEXT(TODAY(),"mmdd")&lt;MID($D23,6,2)&amp;MID($D23,9,2),1,0))</f>
        <v/>
      </c>
      <c r="L23" s="9">
        <f>IF($A23="","",IF($B23="身份证",IF($C23="","待填身份证号",IF(OR(LEN($C23)&lt;&gt;18,NOT(ISNUMBER(LEFT($C23,17)+0)),NOT(OR(ISNUMBER(RIGHT($C23,1)+0),UPPER(RIGHT($C23,1))="X"))),"身份证位数/字符异常",IF(OR(VALUE(MID($C23,11,2))&lt;1,VALUE(MID($C23,11,2))&gt;12,VALUE(MID($C23,13,2))&lt;1,VALUE(MID($C23,13,2))&gt;31),"身份证生日异常",IF(OR($K23&lt;0,$K23&gt;100),"年龄异常","通过")))),IF(OR($D23="",$E23=""),"非身份证请补生日和性别","通过")))</f>
        <v/>
      </c>
    </row>
    <row r="24">
      <c r="A24" s="5" t="n"/>
      <c r="B24" s="6" t="n"/>
      <c r="C24" s="7" t="n"/>
      <c r="D24" s="8">
        <f>IF($B24&lt;&gt;"身份证","",IF(OR($C24="",LEN($C24)&lt;&gt;18,NOT(ISNUMBER(LEFT($C24,17)+0)),NOT(OR(ISNUMBER(RIGHT($C24,1)+0),UPPER(RIGHT($C24,1))="X"))),"",MID($C24,7,4)&amp;"-"&amp;MID($C24,11,2)&amp;"-"&amp;MID($C24,13,2)))</f>
        <v/>
      </c>
      <c r="E24" s="6">
        <f>IF($D24&lt;&gt;"",IF(MOD(MID($C24,17,1),2)=1,"男","女"),"")</f>
        <v/>
      </c>
      <c r="F24" s="5" t="n"/>
      <c r="G24" s="9">
        <f>IFERROR(INDEX('职业数据'!$D:$D,MATCH($F24,'职业数据'!$A:$A,0)),"")</f>
        <v/>
      </c>
      <c r="H24" s="9">
        <f>IFERROR(INDEX('职业数据'!$B:$B,MATCH($F24,'职业数据'!$A:$A,0))&amp;" / "&amp;INDEX('职业数据'!$C:$C,MATCH($F24,'职业数据'!$A:$A,0)),"")</f>
        <v/>
      </c>
      <c r="I24" s="6">
        <f>IFERROR(INDEX('职业数据'!$E:$E,MATCH($F24,'职业数据'!$A:$A,0)),"")</f>
        <v/>
      </c>
      <c r="J24" s="9" t="n"/>
      <c r="K24" s="6">
        <f>IF($D24="","",YEAR(TODAY())-VALUE(LEFT($D24,4))-IF(TEXT(TODAY(),"mmdd")&lt;MID($D24,6,2)&amp;MID($D24,9,2),1,0))</f>
        <v/>
      </c>
      <c r="L24" s="9">
        <f>IF($A24="","",IF($B24="身份证",IF($C24="","待填身份证号",IF(OR(LEN($C24)&lt;&gt;18,NOT(ISNUMBER(LEFT($C24,17)+0)),NOT(OR(ISNUMBER(RIGHT($C24,1)+0),UPPER(RIGHT($C24,1))="X"))),"身份证位数/字符异常",IF(OR(VALUE(MID($C24,11,2))&lt;1,VALUE(MID($C24,11,2))&gt;12,VALUE(MID($C24,13,2))&lt;1,VALUE(MID($C24,13,2))&gt;31),"身份证生日异常",IF(OR($K24&lt;0,$K24&gt;100),"年龄异常","通过")))),IF(OR($D24="",$E24=""),"非身份证请补生日和性别","通过")))</f>
        <v/>
      </c>
    </row>
    <row r="25">
      <c r="A25" s="5" t="n"/>
      <c r="B25" s="6" t="n"/>
      <c r="C25" s="7" t="n"/>
      <c r="D25" s="8">
        <f>IF($B25&lt;&gt;"身份证","",IF(OR($C25="",LEN($C25)&lt;&gt;18,NOT(ISNUMBER(LEFT($C25,17)+0)),NOT(OR(ISNUMBER(RIGHT($C25,1)+0),UPPER(RIGHT($C25,1))="X"))),"",MID($C25,7,4)&amp;"-"&amp;MID($C25,11,2)&amp;"-"&amp;MID($C25,13,2)))</f>
        <v/>
      </c>
      <c r="E25" s="6">
        <f>IF($D25&lt;&gt;"",IF(MOD(MID($C25,17,1),2)=1,"男","女"),"")</f>
        <v/>
      </c>
      <c r="F25" s="5" t="n"/>
      <c r="G25" s="9">
        <f>IFERROR(INDEX('职业数据'!$D:$D,MATCH($F25,'职业数据'!$A:$A,0)),"")</f>
        <v/>
      </c>
      <c r="H25" s="9">
        <f>IFERROR(INDEX('职业数据'!$B:$B,MATCH($F25,'职业数据'!$A:$A,0))&amp;" / "&amp;INDEX('职业数据'!$C:$C,MATCH($F25,'职业数据'!$A:$A,0)),"")</f>
        <v/>
      </c>
      <c r="I25" s="6">
        <f>IFERROR(INDEX('职业数据'!$E:$E,MATCH($F25,'职业数据'!$A:$A,0)),"")</f>
        <v/>
      </c>
      <c r="J25" s="9" t="n"/>
      <c r="K25" s="6">
        <f>IF($D25="","",YEAR(TODAY())-VALUE(LEFT($D25,4))-IF(TEXT(TODAY(),"mmdd")&lt;MID($D25,6,2)&amp;MID($D25,9,2),1,0))</f>
        <v/>
      </c>
      <c r="L25" s="9">
        <f>IF($A25="","",IF($B25="身份证",IF($C25="","待填身份证号",IF(OR(LEN($C25)&lt;&gt;18,NOT(ISNUMBER(LEFT($C25,17)+0)),NOT(OR(ISNUMBER(RIGHT($C25,1)+0),UPPER(RIGHT($C25,1))="X"))),"身份证位数/字符异常",IF(OR(VALUE(MID($C25,11,2))&lt;1,VALUE(MID($C25,11,2))&gt;12,VALUE(MID($C25,13,2))&lt;1,VALUE(MID($C25,13,2))&gt;31),"身份证生日异常",IF(OR($K25&lt;0,$K25&gt;100),"年龄异常","通过")))),IF(OR($D25="",$E25=""),"非身份证请补生日和性别","通过")))</f>
        <v/>
      </c>
    </row>
    <row r="26">
      <c r="A26" s="5" t="n"/>
      <c r="B26" s="6" t="n"/>
      <c r="C26" s="7" t="n"/>
      <c r="D26" s="8">
        <f>IF($B26&lt;&gt;"身份证","",IF(OR($C26="",LEN($C26)&lt;&gt;18,NOT(ISNUMBER(LEFT($C26,17)+0)),NOT(OR(ISNUMBER(RIGHT($C26,1)+0),UPPER(RIGHT($C26,1))="X"))),"",MID($C26,7,4)&amp;"-"&amp;MID($C26,11,2)&amp;"-"&amp;MID($C26,13,2)))</f>
        <v/>
      </c>
      <c r="E26" s="6">
        <f>IF($D26&lt;&gt;"",IF(MOD(MID($C26,17,1),2)=1,"男","女"),"")</f>
        <v/>
      </c>
      <c r="F26" s="5" t="n"/>
      <c r="G26" s="9">
        <f>IFERROR(INDEX('职业数据'!$D:$D,MATCH($F26,'职业数据'!$A:$A,0)),"")</f>
        <v/>
      </c>
      <c r="H26" s="9">
        <f>IFERROR(INDEX('职业数据'!$B:$B,MATCH($F26,'职业数据'!$A:$A,0))&amp;" / "&amp;INDEX('职业数据'!$C:$C,MATCH($F26,'职业数据'!$A:$A,0)),"")</f>
        <v/>
      </c>
      <c r="I26" s="6">
        <f>IFERROR(INDEX('职业数据'!$E:$E,MATCH($F26,'职业数据'!$A:$A,0)),"")</f>
        <v/>
      </c>
      <c r="J26" s="9" t="n"/>
      <c r="K26" s="6">
        <f>IF($D26="","",YEAR(TODAY())-VALUE(LEFT($D26,4))-IF(TEXT(TODAY(),"mmdd")&lt;MID($D26,6,2)&amp;MID($D26,9,2),1,0))</f>
        <v/>
      </c>
      <c r="L26" s="9">
        <f>IF($A26="","",IF($B26="身份证",IF($C26="","待填身份证号",IF(OR(LEN($C26)&lt;&gt;18,NOT(ISNUMBER(LEFT($C26,17)+0)),NOT(OR(ISNUMBER(RIGHT($C26,1)+0),UPPER(RIGHT($C26,1))="X"))),"身份证位数/字符异常",IF(OR(VALUE(MID($C26,11,2))&lt;1,VALUE(MID($C26,11,2))&gt;12,VALUE(MID($C26,13,2))&lt;1,VALUE(MID($C26,13,2))&gt;31),"身份证生日异常",IF(OR($K26&lt;0,$K26&gt;100),"年龄异常","通过")))),IF(OR($D26="",$E26=""),"非身份证请补生日和性别","通过")))</f>
        <v/>
      </c>
    </row>
    <row r="27">
      <c r="A27" s="5" t="n"/>
      <c r="B27" s="6" t="n"/>
      <c r="C27" s="7" t="n"/>
      <c r="D27" s="8">
        <f>IF($B27&lt;&gt;"身份证","",IF(OR($C27="",LEN($C27)&lt;&gt;18,NOT(ISNUMBER(LEFT($C27,17)+0)),NOT(OR(ISNUMBER(RIGHT($C27,1)+0),UPPER(RIGHT($C27,1))="X"))),"",MID($C27,7,4)&amp;"-"&amp;MID($C27,11,2)&amp;"-"&amp;MID($C27,13,2)))</f>
        <v/>
      </c>
      <c r="E27" s="6">
        <f>IF($D27&lt;&gt;"",IF(MOD(MID($C27,17,1),2)=1,"男","女"),"")</f>
        <v/>
      </c>
      <c r="F27" s="5" t="n"/>
      <c r="G27" s="9">
        <f>IFERROR(INDEX('职业数据'!$D:$D,MATCH($F27,'职业数据'!$A:$A,0)),"")</f>
        <v/>
      </c>
      <c r="H27" s="9">
        <f>IFERROR(INDEX('职业数据'!$B:$B,MATCH($F27,'职业数据'!$A:$A,0))&amp;" / "&amp;INDEX('职业数据'!$C:$C,MATCH($F27,'职业数据'!$A:$A,0)),"")</f>
        <v/>
      </c>
      <c r="I27" s="6">
        <f>IFERROR(INDEX('职业数据'!$E:$E,MATCH($F27,'职业数据'!$A:$A,0)),"")</f>
        <v/>
      </c>
      <c r="J27" s="9" t="n"/>
      <c r="K27" s="6">
        <f>IF($D27="","",YEAR(TODAY())-VALUE(LEFT($D27,4))-IF(TEXT(TODAY(),"mmdd")&lt;MID($D27,6,2)&amp;MID($D27,9,2),1,0))</f>
        <v/>
      </c>
      <c r="L27" s="9">
        <f>IF($A27="","",IF($B27="身份证",IF($C27="","待填身份证号",IF(OR(LEN($C27)&lt;&gt;18,NOT(ISNUMBER(LEFT($C27,17)+0)),NOT(OR(ISNUMBER(RIGHT($C27,1)+0),UPPER(RIGHT($C27,1))="X"))),"身份证位数/字符异常",IF(OR(VALUE(MID($C27,11,2))&lt;1,VALUE(MID($C27,11,2))&gt;12,VALUE(MID($C27,13,2))&lt;1,VALUE(MID($C27,13,2))&gt;31),"身份证生日异常",IF(OR($K27&lt;0,$K27&gt;100),"年龄异常","通过")))),IF(OR($D27="",$E27=""),"非身份证请补生日和性别","通过")))</f>
        <v/>
      </c>
    </row>
    <row r="28">
      <c r="A28" s="5" t="n"/>
      <c r="B28" s="6" t="n"/>
      <c r="C28" s="7" t="n"/>
      <c r="D28" s="8">
        <f>IF($B28&lt;&gt;"身份证","",IF(OR($C28="",LEN($C28)&lt;&gt;18,NOT(ISNUMBER(LEFT($C28,17)+0)),NOT(OR(ISNUMBER(RIGHT($C28,1)+0),UPPER(RIGHT($C28,1))="X"))),"",MID($C28,7,4)&amp;"-"&amp;MID($C28,11,2)&amp;"-"&amp;MID($C28,13,2)))</f>
        <v/>
      </c>
      <c r="E28" s="6">
        <f>IF($D28&lt;&gt;"",IF(MOD(MID($C28,17,1),2)=1,"男","女"),"")</f>
        <v/>
      </c>
      <c r="F28" s="5" t="n"/>
      <c r="G28" s="9">
        <f>IFERROR(INDEX('职业数据'!$D:$D,MATCH($F28,'职业数据'!$A:$A,0)),"")</f>
        <v/>
      </c>
      <c r="H28" s="9">
        <f>IFERROR(INDEX('职业数据'!$B:$B,MATCH($F28,'职业数据'!$A:$A,0))&amp;" / "&amp;INDEX('职业数据'!$C:$C,MATCH($F28,'职业数据'!$A:$A,0)),"")</f>
        <v/>
      </c>
      <c r="I28" s="6">
        <f>IFERROR(INDEX('职业数据'!$E:$E,MATCH($F28,'职业数据'!$A:$A,0)),"")</f>
        <v/>
      </c>
      <c r="J28" s="9" t="n"/>
      <c r="K28" s="6">
        <f>IF($D28="","",YEAR(TODAY())-VALUE(LEFT($D28,4))-IF(TEXT(TODAY(),"mmdd")&lt;MID($D28,6,2)&amp;MID($D28,9,2),1,0))</f>
        <v/>
      </c>
      <c r="L28" s="9">
        <f>IF($A28="","",IF($B28="身份证",IF($C28="","待填身份证号",IF(OR(LEN($C28)&lt;&gt;18,NOT(ISNUMBER(LEFT($C28,17)+0)),NOT(OR(ISNUMBER(RIGHT($C28,1)+0),UPPER(RIGHT($C28,1))="X"))),"身份证位数/字符异常",IF(OR(VALUE(MID($C28,11,2))&lt;1,VALUE(MID($C28,11,2))&gt;12,VALUE(MID($C28,13,2))&lt;1,VALUE(MID($C28,13,2))&gt;31),"身份证生日异常",IF(OR($K28&lt;0,$K28&gt;100),"年龄异常","通过")))),IF(OR($D28="",$E28=""),"非身份证请补生日和性别","通过")))</f>
        <v/>
      </c>
    </row>
    <row r="29">
      <c r="A29" s="5" t="n"/>
      <c r="B29" s="6" t="n"/>
      <c r="C29" s="7" t="n"/>
      <c r="D29" s="8">
        <f>IF($B29&lt;&gt;"身份证","",IF(OR($C29="",LEN($C29)&lt;&gt;18,NOT(ISNUMBER(LEFT($C29,17)+0)),NOT(OR(ISNUMBER(RIGHT($C29,1)+0),UPPER(RIGHT($C29,1))="X"))),"",MID($C29,7,4)&amp;"-"&amp;MID($C29,11,2)&amp;"-"&amp;MID($C29,13,2)))</f>
        <v/>
      </c>
      <c r="E29" s="6">
        <f>IF($D29&lt;&gt;"",IF(MOD(MID($C29,17,1),2)=1,"男","女"),"")</f>
        <v/>
      </c>
      <c r="F29" s="5" t="n"/>
      <c r="G29" s="9">
        <f>IFERROR(INDEX('职业数据'!$D:$D,MATCH($F29,'职业数据'!$A:$A,0)),"")</f>
        <v/>
      </c>
      <c r="H29" s="9">
        <f>IFERROR(INDEX('职业数据'!$B:$B,MATCH($F29,'职业数据'!$A:$A,0))&amp;" / "&amp;INDEX('职业数据'!$C:$C,MATCH($F29,'职业数据'!$A:$A,0)),"")</f>
        <v/>
      </c>
      <c r="I29" s="6">
        <f>IFERROR(INDEX('职业数据'!$E:$E,MATCH($F29,'职业数据'!$A:$A,0)),"")</f>
        <v/>
      </c>
      <c r="J29" s="9" t="n"/>
      <c r="K29" s="6">
        <f>IF($D29="","",YEAR(TODAY())-VALUE(LEFT($D29,4))-IF(TEXT(TODAY(),"mmdd")&lt;MID($D29,6,2)&amp;MID($D29,9,2),1,0))</f>
        <v/>
      </c>
      <c r="L29" s="9">
        <f>IF($A29="","",IF($B29="身份证",IF($C29="","待填身份证号",IF(OR(LEN($C29)&lt;&gt;18,NOT(ISNUMBER(LEFT($C29,17)+0)),NOT(OR(ISNUMBER(RIGHT($C29,1)+0),UPPER(RIGHT($C29,1))="X"))),"身份证位数/字符异常",IF(OR(VALUE(MID($C29,11,2))&lt;1,VALUE(MID($C29,11,2))&gt;12,VALUE(MID($C29,13,2))&lt;1,VALUE(MID($C29,13,2))&gt;31),"身份证生日异常",IF(OR($K29&lt;0,$K29&gt;100),"年龄异常","通过")))),IF(OR($D29="",$E29=""),"非身份证请补生日和性别","通过")))</f>
        <v/>
      </c>
    </row>
    <row r="30">
      <c r="A30" s="5" t="n"/>
      <c r="B30" s="6" t="n"/>
      <c r="C30" s="7" t="n"/>
      <c r="D30" s="8">
        <f>IF($B30&lt;&gt;"身份证","",IF(OR($C30="",LEN($C30)&lt;&gt;18,NOT(ISNUMBER(LEFT($C30,17)+0)),NOT(OR(ISNUMBER(RIGHT($C30,1)+0),UPPER(RIGHT($C30,1))="X"))),"",MID($C30,7,4)&amp;"-"&amp;MID($C30,11,2)&amp;"-"&amp;MID($C30,13,2)))</f>
        <v/>
      </c>
      <c r="E30" s="6">
        <f>IF($D30&lt;&gt;"",IF(MOD(MID($C30,17,1),2)=1,"男","女"),"")</f>
        <v/>
      </c>
      <c r="F30" s="5" t="n"/>
      <c r="G30" s="9">
        <f>IFERROR(INDEX('职业数据'!$D:$D,MATCH($F30,'职业数据'!$A:$A,0)),"")</f>
        <v/>
      </c>
      <c r="H30" s="9">
        <f>IFERROR(INDEX('职业数据'!$B:$B,MATCH($F30,'职业数据'!$A:$A,0))&amp;" / "&amp;INDEX('职业数据'!$C:$C,MATCH($F30,'职业数据'!$A:$A,0)),"")</f>
        <v/>
      </c>
      <c r="I30" s="6">
        <f>IFERROR(INDEX('职业数据'!$E:$E,MATCH($F30,'职业数据'!$A:$A,0)),"")</f>
        <v/>
      </c>
      <c r="J30" s="9" t="n"/>
      <c r="K30" s="6">
        <f>IF($D30="","",YEAR(TODAY())-VALUE(LEFT($D30,4))-IF(TEXT(TODAY(),"mmdd")&lt;MID($D30,6,2)&amp;MID($D30,9,2),1,0))</f>
        <v/>
      </c>
      <c r="L30" s="9">
        <f>IF($A30="","",IF($B30="身份证",IF($C30="","待填身份证号",IF(OR(LEN($C30)&lt;&gt;18,NOT(ISNUMBER(LEFT($C30,17)+0)),NOT(OR(ISNUMBER(RIGHT($C30,1)+0),UPPER(RIGHT($C30,1))="X"))),"身份证位数/字符异常",IF(OR(VALUE(MID($C30,11,2))&lt;1,VALUE(MID($C30,11,2))&gt;12,VALUE(MID($C30,13,2))&lt;1,VALUE(MID($C30,13,2))&gt;31),"身份证生日异常",IF(OR($K30&lt;0,$K30&gt;100),"年龄异常","通过")))),IF(OR($D30="",$E30=""),"非身份证请补生日和性别","通过")))</f>
        <v/>
      </c>
    </row>
    <row r="31">
      <c r="A31" s="5" t="n"/>
      <c r="B31" s="6" t="n"/>
      <c r="C31" s="7" t="n"/>
      <c r="D31" s="8">
        <f>IF($B31&lt;&gt;"身份证","",IF(OR($C31="",LEN($C31)&lt;&gt;18,NOT(ISNUMBER(LEFT($C31,17)+0)),NOT(OR(ISNUMBER(RIGHT($C31,1)+0),UPPER(RIGHT($C31,1))="X"))),"",MID($C31,7,4)&amp;"-"&amp;MID($C31,11,2)&amp;"-"&amp;MID($C31,13,2)))</f>
        <v/>
      </c>
      <c r="E31" s="6">
        <f>IF($D31&lt;&gt;"",IF(MOD(MID($C31,17,1),2)=1,"男","女"),"")</f>
        <v/>
      </c>
      <c r="F31" s="5" t="n"/>
      <c r="G31" s="9">
        <f>IFERROR(INDEX('职业数据'!$D:$D,MATCH($F31,'职业数据'!$A:$A,0)),"")</f>
        <v/>
      </c>
      <c r="H31" s="9">
        <f>IFERROR(INDEX('职业数据'!$B:$B,MATCH($F31,'职业数据'!$A:$A,0))&amp;" / "&amp;INDEX('职业数据'!$C:$C,MATCH($F31,'职业数据'!$A:$A,0)),"")</f>
        <v/>
      </c>
      <c r="I31" s="6">
        <f>IFERROR(INDEX('职业数据'!$E:$E,MATCH($F31,'职业数据'!$A:$A,0)),"")</f>
        <v/>
      </c>
      <c r="J31" s="9" t="n"/>
      <c r="K31" s="6">
        <f>IF($D31="","",YEAR(TODAY())-VALUE(LEFT($D31,4))-IF(TEXT(TODAY(),"mmdd")&lt;MID($D31,6,2)&amp;MID($D31,9,2),1,0))</f>
        <v/>
      </c>
      <c r="L31" s="9">
        <f>IF($A31="","",IF($B31="身份证",IF($C31="","待填身份证号",IF(OR(LEN($C31)&lt;&gt;18,NOT(ISNUMBER(LEFT($C31,17)+0)),NOT(OR(ISNUMBER(RIGHT($C31,1)+0),UPPER(RIGHT($C31,1))="X"))),"身份证位数/字符异常",IF(OR(VALUE(MID($C31,11,2))&lt;1,VALUE(MID($C31,11,2))&gt;12,VALUE(MID($C31,13,2))&lt;1,VALUE(MID($C31,13,2))&gt;31),"身份证生日异常",IF(OR($K31&lt;0,$K31&gt;100),"年龄异常","通过")))),IF(OR($D31="",$E31=""),"非身份证请补生日和性别","通过")))</f>
        <v/>
      </c>
    </row>
    <row r="32">
      <c r="A32" s="5" t="n"/>
      <c r="B32" s="6" t="n"/>
      <c r="C32" s="7" t="n"/>
      <c r="D32" s="8">
        <f>IF($B32&lt;&gt;"身份证","",IF(OR($C32="",LEN($C32)&lt;&gt;18,NOT(ISNUMBER(LEFT($C32,17)+0)),NOT(OR(ISNUMBER(RIGHT($C32,1)+0),UPPER(RIGHT($C32,1))="X"))),"",MID($C32,7,4)&amp;"-"&amp;MID($C32,11,2)&amp;"-"&amp;MID($C32,13,2)))</f>
        <v/>
      </c>
      <c r="E32" s="6">
        <f>IF($D32&lt;&gt;"",IF(MOD(MID($C32,17,1),2)=1,"男","女"),"")</f>
        <v/>
      </c>
      <c r="F32" s="5" t="n"/>
      <c r="G32" s="9">
        <f>IFERROR(INDEX('职业数据'!$D:$D,MATCH($F32,'职业数据'!$A:$A,0)),"")</f>
        <v/>
      </c>
      <c r="H32" s="9">
        <f>IFERROR(INDEX('职业数据'!$B:$B,MATCH($F32,'职业数据'!$A:$A,0))&amp;" / "&amp;INDEX('职业数据'!$C:$C,MATCH($F32,'职业数据'!$A:$A,0)),"")</f>
        <v/>
      </c>
      <c r="I32" s="6">
        <f>IFERROR(INDEX('职业数据'!$E:$E,MATCH($F32,'职业数据'!$A:$A,0)),"")</f>
        <v/>
      </c>
      <c r="J32" s="9" t="n"/>
      <c r="K32" s="6">
        <f>IF($D32="","",YEAR(TODAY())-VALUE(LEFT($D32,4))-IF(TEXT(TODAY(),"mmdd")&lt;MID($D32,6,2)&amp;MID($D32,9,2),1,0))</f>
        <v/>
      </c>
      <c r="L32" s="9">
        <f>IF($A32="","",IF($B32="身份证",IF($C32="","待填身份证号",IF(OR(LEN($C32)&lt;&gt;18,NOT(ISNUMBER(LEFT($C32,17)+0)),NOT(OR(ISNUMBER(RIGHT($C32,1)+0),UPPER(RIGHT($C32,1))="X"))),"身份证位数/字符异常",IF(OR(VALUE(MID($C32,11,2))&lt;1,VALUE(MID($C32,11,2))&gt;12,VALUE(MID($C32,13,2))&lt;1,VALUE(MID($C32,13,2))&gt;31),"身份证生日异常",IF(OR($K32&lt;0,$K32&gt;100),"年龄异常","通过")))),IF(OR($D32="",$E32=""),"非身份证请补生日和性别","通过")))</f>
        <v/>
      </c>
    </row>
    <row r="33">
      <c r="A33" s="5" t="n"/>
      <c r="B33" s="6" t="n"/>
      <c r="C33" s="7" t="n"/>
      <c r="D33" s="8">
        <f>IF($B33&lt;&gt;"身份证","",IF(OR($C33="",LEN($C33)&lt;&gt;18,NOT(ISNUMBER(LEFT($C33,17)+0)),NOT(OR(ISNUMBER(RIGHT($C33,1)+0),UPPER(RIGHT($C33,1))="X"))),"",MID($C33,7,4)&amp;"-"&amp;MID($C33,11,2)&amp;"-"&amp;MID($C33,13,2)))</f>
        <v/>
      </c>
      <c r="E33" s="6">
        <f>IF($D33&lt;&gt;"",IF(MOD(MID($C33,17,1),2)=1,"男","女"),"")</f>
        <v/>
      </c>
      <c r="F33" s="5" t="n"/>
      <c r="G33" s="9">
        <f>IFERROR(INDEX('职业数据'!$D:$D,MATCH($F33,'职业数据'!$A:$A,0)),"")</f>
        <v/>
      </c>
      <c r="H33" s="9">
        <f>IFERROR(INDEX('职业数据'!$B:$B,MATCH($F33,'职业数据'!$A:$A,0))&amp;" / "&amp;INDEX('职业数据'!$C:$C,MATCH($F33,'职业数据'!$A:$A,0)),"")</f>
        <v/>
      </c>
      <c r="I33" s="6">
        <f>IFERROR(INDEX('职业数据'!$E:$E,MATCH($F33,'职业数据'!$A:$A,0)),"")</f>
        <v/>
      </c>
      <c r="J33" s="9" t="n"/>
      <c r="K33" s="6">
        <f>IF($D33="","",YEAR(TODAY())-VALUE(LEFT($D33,4))-IF(TEXT(TODAY(),"mmdd")&lt;MID($D33,6,2)&amp;MID($D33,9,2),1,0))</f>
        <v/>
      </c>
      <c r="L33" s="9">
        <f>IF($A33="","",IF($B33="身份证",IF($C33="","待填身份证号",IF(OR(LEN($C33)&lt;&gt;18,NOT(ISNUMBER(LEFT($C33,17)+0)),NOT(OR(ISNUMBER(RIGHT($C33,1)+0),UPPER(RIGHT($C33,1))="X"))),"身份证位数/字符异常",IF(OR(VALUE(MID($C33,11,2))&lt;1,VALUE(MID($C33,11,2))&gt;12,VALUE(MID($C33,13,2))&lt;1,VALUE(MID($C33,13,2))&gt;31),"身份证生日异常",IF(OR($K33&lt;0,$K33&gt;100),"年龄异常","通过")))),IF(OR($D33="",$E33=""),"非身份证请补生日和性别","通过")))</f>
        <v/>
      </c>
    </row>
    <row r="34">
      <c r="A34" s="5" t="n"/>
      <c r="B34" s="6" t="n"/>
      <c r="C34" s="7" t="n"/>
      <c r="D34" s="8">
        <f>IF($B34&lt;&gt;"身份证","",IF(OR($C34="",LEN($C34)&lt;&gt;18,NOT(ISNUMBER(LEFT($C34,17)+0)),NOT(OR(ISNUMBER(RIGHT($C34,1)+0),UPPER(RIGHT($C34,1))="X"))),"",MID($C34,7,4)&amp;"-"&amp;MID($C34,11,2)&amp;"-"&amp;MID($C34,13,2)))</f>
        <v/>
      </c>
      <c r="E34" s="6">
        <f>IF($D34&lt;&gt;"",IF(MOD(MID($C34,17,1),2)=1,"男","女"),"")</f>
        <v/>
      </c>
      <c r="F34" s="5" t="n"/>
      <c r="G34" s="9">
        <f>IFERROR(INDEX('职业数据'!$D:$D,MATCH($F34,'职业数据'!$A:$A,0)),"")</f>
        <v/>
      </c>
      <c r="H34" s="9">
        <f>IFERROR(INDEX('职业数据'!$B:$B,MATCH($F34,'职业数据'!$A:$A,0))&amp;" / "&amp;INDEX('职业数据'!$C:$C,MATCH($F34,'职业数据'!$A:$A,0)),"")</f>
        <v/>
      </c>
      <c r="I34" s="6">
        <f>IFERROR(INDEX('职业数据'!$E:$E,MATCH($F34,'职业数据'!$A:$A,0)),"")</f>
        <v/>
      </c>
      <c r="J34" s="9" t="n"/>
      <c r="K34" s="6">
        <f>IF($D34="","",YEAR(TODAY())-VALUE(LEFT($D34,4))-IF(TEXT(TODAY(),"mmdd")&lt;MID($D34,6,2)&amp;MID($D34,9,2),1,0))</f>
        <v/>
      </c>
      <c r="L34" s="9">
        <f>IF($A34="","",IF($B34="身份证",IF($C34="","待填身份证号",IF(OR(LEN($C34)&lt;&gt;18,NOT(ISNUMBER(LEFT($C34,17)+0)),NOT(OR(ISNUMBER(RIGHT($C34,1)+0),UPPER(RIGHT($C34,1))="X"))),"身份证位数/字符异常",IF(OR(VALUE(MID($C34,11,2))&lt;1,VALUE(MID($C34,11,2))&gt;12,VALUE(MID($C34,13,2))&lt;1,VALUE(MID($C34,13,2))&gt;31),"身份证生日异常",IF(OR($K34&lt;0,$K34&gt;100),"年龄异常","通过")))),IF(OR($D34="",$E34=""),"非身份证请补生日和性别","通过")))</f>
        <v/>
      </c>
    </row>
    <row r="35">
      <c r="A35" s="5" t="n"/>
      <c r="B35" s="6" t="n"/>
      <c r="C35" s="7" t="n"/>
      <c r="D35" s="8">
        <f>IF($B35&lt;&gt;"身份证","",IF(OR($C35="",LEN($C35)&lt;&gt;18,NOT(ISNUMBER(LEFT($C35,17)+0)),NOT(OR(ISNUMBER(RIGHT($C35,1)+0),UPPER(RIGHT($C35,1))="X"))),"",MID($C35,7,4)&amp;"-"&amp;MID($C35,11,2)&amp;"-"&amp;MID($C35,13,2)))</f>
        <v/>
      </c>
      <c r="E35" s="6">
        <f>IF($D35&lt;&gt;"",IF(MOD(MID($C35,17,1),2)=1,"男","女"),"")</f>
        <v/>
      </c>
      <c r="F35" s="5" t="n"/>
      <c r="G35" s="9">
        <f>IFERROR(INDEX('职业数据'!$D:$D,MATCH($F35,'职业数据'!$A:$A,0)),"")</f>
        <v/>
      </c>
      <c r="H35" s="9">
        <f>IFERROR(INDEX('职业数据'!$B:$B,MATCH($F35,'职业数据'!$A:$A,0))&amp;" / "&amp;INDEX('职业数据'!$C:$C,MATCH($F35,'职业数据'!$A:$A,0)),"")</f>
        <v/>
      </c>
      <c r="I35" s="6">
        <f>IFERROR(INDEX('职业数据'!$E:$E,MATCH($F35,'职业数据'!$A:$A,0)),"")</f>
        <v/>
      </c>
      <c r="J35" s="9" t="n"/>
      <c r="K35" s="6">
        <f>IF($D35="","",YEAR(TODAY())-VALUE(LEFT($D35,4))-IF(TEXT(TODAY(),"mmdd")&lt;MID($D35,6,2)&amp;MID($D35,9,2),1,0))</f>
        <v/>
      </c>
      <c r="L35" s="9">
        <f>IF($A35="","",IF($B35="身份证",IF($C35="","待填身份证号",IF(OR(LEN($C35)&lt;&gt;18,NOT(ISNUMBER(LEFT($C35,17)+0)),NOT(OR(ISNUMBER(RIGHT($C35,1)+0),UPPER(RIGHT($C35,1))="X"))),"身份证位数/字符异常",IF(OR(VALUE(MID($C35,11,2))&lt;1,VALUE(MID($C35,11,2))&gt;12,VALUE(MID($C35,13,2))&lt;1,VALUE(MID($C35,13,2))&gt;31),"身份证生日异常",IF(OR($K35&lt;0,$K35&gt;100),"年龄异常","通过")))),IF(OR($D35="",$E35=""),"非身份证请补生日和性别","通过")))</f>
        <v/>
      </c>
    </row>
    <row r="36">
      <c r="A36" s="5" t="n"/>
      <c r="B36" s="6" t="n"/>
      <c r="C36" s="7" t="n"/>
      <c r="D36" s="8">
        <f>IF($B36&lt;&gt;"身份证","",IF(OR($C36="",LEN($C36)&lt;&gt;18,NOT(ISNUMBER(LEFT($C36,17)+0)),NOT(OR(ISNUMBER(RIGHT($C36,1)+0),UPPER(RIGHT($C36,1))="X"))),"",MID($C36,7,4)&amp;"-"&amp;MID($C36,11,2)&amp;"-"&amp;MID($C36,13,2)))</f>
        <v/>
      </c>
      <c r="E36" s="6">
        <f>IF($D36&lt;&gt;"",IF(MOD(MID($C36,17,1),2)=1,"男","女"),"")</f>
        <v/>
      </c>
      <c r="F36" s="5" t="n"/>
      <c r="G36" s="9">
        <f>IFERROR(INDEX('职业数据'!$D:$D,MATCH($F36,'职业数据'!$A:$A,0)),"")</f>
        <v/>
      </c>
      <c r="H36" s="9">
        <f>IFERROR(INDEX('职业数据'!$B:$B,MATCH($F36,'职业数据'!$A:$A,0))&amp;" / "&amp;INDEX('职业数据'!$C:$C,MATCH($F36,'职业数据'!$A:$A,0)),"")</f>
        <v/>
      </c>
      <c r="I36" s="6">
        <f>IFERROR(INDEX('职业数据'!$E:$E,MATCH($F36,'职业数据'!$A:$A,0)),"")</f>
        <v/>
      </c>
      <c r="J36" s="9" t="n"/>
      <c r="K36" s="6">
        <f>IF($D36="","",YEAR(TODAY())-VALUE(LEFT($D36,4))-IF(TEXT(TODAY(),"mmdd")&lt;MID($D36,6,2)&amp;MID($D36,9,2),1,0))</f>
        <v/>
      </c>
      <c r="L36" s="9">
        <f>IF($A36="","",IF($B36="身份证",IF($C36="","待填身份证号",IF(OR(LEN($C36)&lt;&gt;18,NOT(ISNUMBER(LEFT($C36,17)+0)),NOT(OR(ISNUMBER(RIGHT($C36,1)+0),UPPER(RIGHT($C36,1))="X"))),"身份证位数/字符异常",IF(OR(VALUE(MID($C36,11,2))&lt;1,VALUE(MID($C36,11,2))&gt;12,VALUE(MID($C36,13,2))&lt;1,VALUE(MID($C36,13,2))&gt;31),"身份证生日异常",IF(OR($K36&lt;0,$K36&gt;100),"年龄异常","通过")))),IF(OR($D36="",$E36=""),"非身份证请补生日和性别","通过")))</f>
        <v/>
      </c>
    </row>
    <row r="37">
      <c r="A37" s="5" t="n"/>
      <c r="B37" s="6" t="n"/>
      <c r="C37" s="7" t="n"/>
      <c r="D37" s="8">
        <f>IF($B37&lt;&gt;"身份证","",IF(OR($C37="",LEN($C37)&lt;&gt;18,NOT(ISNUMBER(LEFT($C37,17)+0)),NOT(OR(ISNUMBER(RIGHT($C37,1)+0),UPPER(RIGHT($C37,1))="X"))),"",MID($C37,7,4)&amp;"-"&amp;MID($C37,11,2)&amp;"-"&amp;MID($C37,13,2)))</f>
        <v/>
      </c>
      <c r="E37" s="6">
        <f>IF($D37&lt;&gt;"",IF(MOD(MID($C37,17,1),2)=1,"男","女"),"")</f>
        <v/>
      </c>
      <c r="F37" s="5" t="n"/>
      <c r="G37" s="9">
        <f>IFERROR(INDEX('职业数据'!$D:$D,MATCH($F37,'职业数据'!$A:$A,0)),"")</f>
        <v/>
      </c>
      <c r="H37" s="9">
        <f>IFERROR(INDEX('职业数据'!$B:$B,MATCH($F37,'职业数据'!$A:$A,0))&amp;" / "&amp;INDEX('职业数据'!$C:$C,MATCH($F37,'职业数据'!$A:$A,0)),"")</f>
        <v/>
      </c>
      <c r="I37" s="6">
        <f>IFERROR(INDEX('职业数据'!$E:$E,MATCH($F37,'职业数据'!$A:$A,0)),"")</f>
        <v/>
      </c>
      <c r="J37" s="9" t="n"/>
      <c r="K37" s="6">
        <f>IF($D37="","",YEAR(TODAY())-VALUE(LEFT($D37,4))-IF(TEXT(TODAY(),"mmdd")&lt;MID($D37,6,2)&amp;MID($D37,9,2),1,0))</f>
        <v/>
      </c>
      <c r="L37" s="9">
        <f>IF($A37="","",IF($B37="身份证",IF($C37="","待填身份证号",IF(OR(LEN($C37)&lt;&gt;18,NOT(ISNUMBER(LEFT($C37,17)+0)),NOT(OR(ISNUMBER(RIGHT($C37,1)+0),UPPER(RIGHT($C37,1))="X"))),"身份证位数/字符异常",IF(OR(VALUE(MID($C37,11,2))&lt;1,VALUE(MID($C37,11,2))&gt;12,VALUE(MID($C37,13,2))&lt;1,VALUE(MID($C37,13,2))&gt;31),"身份证生日异常",IF(OR($K37&lt;0,$K37&gt;100),"年龄异常","通过")))),IF(OR($D37="",$E37=""),"非身份证请补生日和性别","通过")))</f>
        <v/>
      </c>
    </row>
    <row r="38">
      <c r="A38" s="5" t="n"/>
      <c r="B38" s="6" t="n"/>
      <c r="C38" s="7" t="n"/>
      <c r="D38" s="8">
        <f>IF($B38&lt;&gt;"身份证","",IF(OR($C38="",LEN($C38)&lt;&gt;18,NOT(ISNUMBER(LEFT($C38,17)+0)),NOT(OR(ISNUMBER(RIGHT($C38,1)+0),UPPER(RIGHT($C38,1))="X"))),"",MID($C38,7,4)&amp;"-"&amp;MID($C38,11,2)&amp;"-"&amp;MID($C38,13,2)))</f>
        <v/>
      </c>
      <c r="E38" s="6">
        <f>IF($D38&lt;&gt;"",IF(MOD(MID($C38,17,1),2)=1,"男","女"),"")</f>
        <v/>
      </c>
      <c r="F38" s="5" t="n"/>
      <c r="G38" s="9">
        <f>IFERROR(INDEX('职业数据'!$D:$D,MATCH($F38,'职业数据'!$A:$A,0)),"")</f>
        <v/>
      </c>
      <c r="H38" s="9">
        <f>IFERROR(INDEX('职业数据'!$B:$B,MATCH($F38,'职业数据'!$A:$A,0))&amp;" / "&amp;INDEX('职业数据'!$C:$C,MATCH($F38,'职业数据'!$A:$A,0)),"")</f>
        <v/>
      </c>
      <c r="I38" s="6">
        <f>IFERROR(INDEX('职业数据'!$E:$E,MATCH($F38,'职业数据'!$A:$A,0)),"")</f>
        <v/>
      </c>
      <c r="J38" s="9" t="n"/>
      <c r="K38" s="6">
        <f>IF($D38="","",YEAR(TODAY())-VALUE(LEFT($D38,4))-IF(TEXT(TODAY(),"mmdd")&lt;MID($D38,6,2)&amp;MID($D38,9,2),1,0))</f>
        <v/>
      </c>
      <c r="L38" s="9">
        <f>IF($A38="","",IF($B38="身份证",IF($C38="","待填身份证号",IF(OR(LEN($C38)&lt;&gt;18,NOT(ISNUMBER(LEFT($C38,17)+0)),NOT(OR(ISNUMBER(RIGHT($C38,1)+0),UPPER(RIGHT($C38,1))="X"))),"身份证位数/字符异常",IF(OR(VALUE(MID($C38,11,2))&lt;1,VALUE(MID($C38,11,2))&gt;12,VALUE(MID($C38,13,2))&lt;1,VALUE(MID($C38,13,2))&gt;31),"身份证生日异常",IF(OR($K38&lt;0,$K38&gt;100),"年龄异常","通过")))),IF(OR($D38="",$E38=""),"非身份证请补生日和性别","通过")))</f>
        <v/>
      </c>
    </row>
    <row r="39">
      <c r="A39" s="5" t="n"/>
      <c r="B39" s="6" t="n"/>
      <c r="C39" s="7" t="n"/>
      <c r="D39" s="8">
        <f>IF($B39&lt;&gt;"身份证","",IF(OR($C39="",LEN($C39)&lt;&gt;18,NOT(ISNUMBER(LEFT($C39,17)+0)),NOT(OR(ISNUMBER(RIGHT($C39,1)+0),UPPER(RIGHT($C39,1))="X"))),"",MID($C39,7,4)&amp;"-"&amp;MID($C39,11,2)&amp;"-"&amp;MID($C39,13,2)))</f>
        <v/>
      </c>
      <c r="E39" s="6">
        <f>IF($D39&lt;&gt;"",IF(MOD(MID($C39,17,1),2)=1,"男","女"),"")</f>
        <v/>
      </c>
      <c r="F39" s="5" t="n"/>
      <c r="G39" s="9">
        <f>IFERROR(INDEX('职业数据'!$D:$D,MATCH($F39,'职业数据'!$A:$A,0)),"")</f>
        <v/>
      </c>
      <c r="H39" s="9">
        <f>IFERROR(INDEX('职业数据'!$B:$B,MATCH($F39,'职业数据'!$A:$A,0))&amp;" / "&amp;INDEX('职业数据'!$C:$C,MATCH($F39,'职业数据'!$A:$A,0)),"")</f>
        <v/>
      </c>
      <c r="I39" s="6">
        <f>IFERROR(INDEX('职业数据'!$E:$E,MATCH($F39,'职业数据'!$A:$A,0)),"")</f>
        <v/>
      </c>
      <c r="J39" s="9" t="n"/>
      <c r="K39" s="6">
        <f>IF($D39="","",YEAR(TODAY())-VALUE(LEFT($D39,4))-IF(TEXT(TODAY(),"mmdd")&lt;MID($D39,6,2)&amp;MID($D39,9,2),1,0))</f>
        <v/>
      </c>
      <c r="L39" s="9">
        <f>IF($A39="","",IF($B39="身份证",IF($C39="","待填身份证号",IF(OR(LEN($C39)&lt;&gt;18,NOT(ISNUMBER(LEFT($C39,17)+0)),NOT(OR(ISNUMBER(RIGHT($C39,1)+0),UPPER(RIGHT($C39,1))="X"))),"身份证位数/字符异常",IF(OR(VALUE(MID($C39,11,2))&lt;1,VALUE(MID($C39,11,2))&gt;12,VALUE(MID($C39,13,2))&lt;1,VALUE(MID($C39,13,2))&gt;31),"身份证生日异常",IF(OR($K39&lt;0,$K39&gt;100),"年龄异常","通过")))),IF(OR($D39="",$E39=""),"非身份证请补生日和性别","通过")))</f>
        <v/>
      </c>
    </row>
    <row r="40">
      <c r="A40" s="5" t="n"/>
      <c r="B40" s="6" t="n"/>
      <c r="C40" s="7" t="n"/>
      <c r="D40" s="8">
        <f>IF($B40&lt;&gt;"身份证","",IF(OR($C40="",LEN($C40)&lt;&gt;18,NOT(ISNUMBER(LEFT($C40,17)+0)),NOT(OR(ISNUMBER(RIGHT($C40,1)+0),UPPER(RIGHT($C40,1))="X"))),"",MID($C40,7,4)&amp;"-"&amp;MID($C40,11,2)&amp;"-"&amp;MID($C40,13,2)))</f>
        <v/>
      </c>
      <c r="E40" s="6">
        <f>IF($D40&lt;&gt;"",IF(MOD(MID($C40,17,1),2)=1,"男","女"),"")</f>
        <v/>
      </c>
      <c r="F40" s="5" t="n"/>
      <c r="G40" s="9">
        <f>IFERROR(INDEX('职业数据'!$D:$D,MATCH($F40,'职业数据'!$A:$A,0)),"")</f>
        <v/>
      </c>
      <c r="H40" s="9">
        <f>IFERROR(INDEX('职业数据'!$B:$B,MATCH($F40,'职业数据'!$A:$A,0))&amp;" / "&amp;INDEX('职业数据'!$C:$C,MATCH($F40,'职业数据'!$A:$A,0)),"")</f>
        <v/>
      </c>
      <c r="I40" s="6">
        <f>IFERROR(INDEX('职业数据'!$E:$E,MATCH($F40,'职业数据'!$A:$A,0)),"")</f>
        <v/>
      </c>
      <c r="J40" s="9" t="n"/>
      <c r="K40" s="6">
        <f>IF($D40="","",YEAR(TODAY())-VALUE(LEFT($D40,4))-IF(TEXT(TODAY(),"mmdd")&lt;MID($D40,6,2)&amp;MID($D40,9,2),1,0))</f>
        <v/>
      </c>
      <c r="L40" s="9">
        <f>IF($A40="","",IF($B40="身份证",IF($C40="","待填身份证号",IF(OR(LEN($C40)&lt;&gt;18,NOT(ISNUMBER(LEFT($C40,17)+0)),NOT(OR(ISNUMBER(RIGHT($C40,1)+0),UPPER(RIGHT($C40,1))="X"))),"身份证位数/字符异常",IF(OR(VALUE(MID($C40,11,2))&lt;1,VALUE(MID($C40,11,2))&gt;12,VALUE(MID($C40,13,2))&lt;1,VALUE(MID($C40,13,2))&gt;31),"身份证生日异常",IF(OR($K40&lt;0,$K40&gt;100),"年龄异常","通过")))),IF(OR($D40="",$E40=""),"非身份证请补生日和性别","通过")))</f>
        <v/>
      </c>
    </row>
    <row r="41">
      <c r="A41" s="5" t="n"/>
      <c r="B41" s="6" t="n"/>
      <c r="C41" s="7" t="n"/>
      <c r="D41" s="8">
        <f>IF($B41&lt;&gt;"身份证","",IF(OR($C41="",LEN($C41)&lt;&gt;18,NOT(ISNUMBER(LEFT($C41,17)+0)),NOT(OR(ISNUMBER(RIGHT($C41,1)+0),UPPER(RIGHT($C41,1))="X"))),"",MID($C41,7,4)&amp;"-"&amp;MID($C41,11,2)&amp;"-"&amp;MID($C41,13,2)))</f>
        <v/>
      </c>
      <c r="E41" s="6">
        <f>IF($D41&lt;&gt;"",IF(MOD(MID($C41,17,1),2)=1,"男","女"),"")</f>
        <v/>
      </c>
      <c r="F41" s="5" t="n"/>
      <c r="G41" s="9">
        <f>IFERROR(INDEX('职业数据'!$D:$D,MATCH($F41,'职业数据'!$A:$A,0)),"")</f>
        <v/>
      </c>
      <c r="H41" s="9">
        <f>IFERROR(INDEX('职业数据'!$B:$B,MATCH($F41,'职业数据'!$A:$A,0))&amp;" / "&amp;INDEX('职业数据'!$C:$C,MATCH($F41,'职业数据'!$A:$A,0)),"")</f>
        <v/>
      </c>
      <c r="I41" s="6">
        <f>IFERROR(INDEX('职业数据'!$E:$E,MATCH($F41,'职业数据'!$A:$A,0)),"")</f>
        <v/>
      </c>
      <c r="J41" s="9" t="n"/>
      <c r="K41" s="6">
        <f>IF($D41="","",YEAR(TODAY())-VALUE(LEFT($D41,4))-IF(TEXT(TODAY(),"mmdd")&lt;MID($D41,6,2)&amp;MID($D41,9,2),1,0))</f>
        <v/>
      </c>
      <c r="L41" s="9">
        <f>IF($A41="","",IF($B41="身份证",IF($C41="","待填身份证号",IF(OR(LEN($C41)&lt;&gt;18,NOT(ISNUMBER(LEFT($C41,17)+0)),NOT(OR(ISNUMBER(RIGHT($C41,1)+0),UPPER(RIGHT($C41,1))="X"))),"身份证位数/字符异常",IF(OR(VALUE(MID($C41,11,2))&lt;1,VALUE(MID($C41,11,2))&gt;12,VALUE(MID($C41,13,2))&lt;1,VALUE(MID($C41,13,2))&gt;31),"身份证生日异常",IF(OR($K41&lt;0,$K41&gt;100),"年龄异常","通过")))),IF(OR($D41="",$E41=""),"非身份证请补生日和性别","通过")))</f>
        <v/>
      </c>
    </row>
    <row r="42">
      <c r="A42" s="5" t="n"/>
      <c r="B42" s="6" t="n"/>
      <c r="C42" s="7" t="n"/>
      <c r="D42" s="8">
        <f>IF($B42&lt;&gt;"身份证","",IF(OR($C42="",LEN($C42)&lt;&gt;18,NOT(ISNUMBER(LEFT($C42,17)+0)),NOT(OR(ISNUMBER(RIGHT($C42,1)+0),UPPER(RIGHT($C42,1))="X"))),"",MID($C42,7,4)&amp;"-"&amp;MID($C42,11,2)&amp;"-"&amp;MID($C42,13,2)))</f>
        <v/>
      </c>
      <c r="E42" s="6">
        <f>IF($D42&lt;&gt;"",IF(MOD(MID($C42,17,1),2)=1,"男","女"),"")</f>
        <v/>
      </c>
      <c r="F42" s="5" t="n"/>
      <c r="G42" s="9">
        <f>IFERROR(INDEX('职业数据'!$D:$D,MATCH($F42,'职业数据'!$A:$A,0)),"")</f>
        <v/>
      </c>
      <c r="H42" s="9">
        <f>IFERROR(INDEX('职业数据'!$B:$B,MATCH($F42,'职业数据'!$A:$A,0))&amp;" / "&amp;INDEX('职业数据'!$C:$C,MATCH($F42,'职业数据'!$A:$A,0)),"")</f>
        <v/>
      </c>
      <c r="I42" s="6">
        <f>IFERROR(INDEX('职业数据'!$E:$E,MATCH($F42,'职业数据'!$A:$A,0)),"")</f>
        <v/>
      </c>
      <c r="J42" s="9" t="n"/>
      <c r="K42" s="6">
        <f>IF($D42="","",YEAR(TODAY())-VALUE(LEFT($D42,4))-IF(TEXT(TODAY(),"mmdd")&lt;MID($D42,6,2)&amp;MID($D42,9,2),1,0))</f>
        <v/>
      </c>
      <c r="L42" s="9">
        <f>IF($A42="","",IF($B42="身份证",IF($C42="","待填身份证号",IF(OR(LEN($C42)&lt;&gt;18,NOT(ISNUMBER(LEFT($C42,17)+0)),NOT(OR(ISNUMBER(RIGHT($C42,1)+0),UPPER(RIGHT($C42,1))="X"))),"身份证位数/字符异常",IF(OR(VALUE(MID($C42,11,2))&lt;1,VALUE(MID($C42,11,2))&gt;12,VALUE(MID($C42,13,2))&lt;1,VALUE(MID($C42,13,2))&gt;31),"身份证生日异常",IF(OR($K42&lt;0,$K42&gt;100),"年龄异常","通过")))),IF(OR($D42="",$E42=""),"非身份证请补生日和性别","通过")))</f>
        <v/>
      </c>
    </row>
    <row r="43">
      <c r="A43" s="5" t="n"/>
      <c r="B43" s="6" t="n"/>
      <c r="C43" s="7" t="n"/>
      <c r="D43" s="8">
        <f>IF($B43&lt;&gt;"身份证","",IF(OR($C43="",LEN($C43)&lt;&gt;18,NOT(ISNUMBER(LEFT($C43,17)+0)),NOT(OR(ISNUMBER(RIGHT($C43,1)+0),UPPER(RIGHT($C43,1))="X"))),"",MID($C43,7,4)&amp;"-"&amp;MID($C43,11,2)&amp;"-"&amp;MID($C43,13,2)))</f>
        <v/>
      </c>
      <c r="E43" s="6">
        <f>IF($D43&lt;&gt;"",IF(MOD(MID($C43,17,1),2)=1,"男","女"),"")</f>
        <v/>
      </c>
      <c r="F43" s="5" t="n"/>
      <c r="G43" s="9">
        <f>IFERROR(INDEX('职业数据'!$D:$D,MATCH($F43,'职业数据'!$A:$A,0)),"")</f>
        <v/>
      </c>
      <c r="H43" s="9">
        <f>IFERROR(INDEX('职业数据'!$B:$B,MATCH($F43,'职业数据'!$A:$A,0))&amp;" / "&amp;INDEX('职业数据'!$C:$C,MATCH($F43,'职业数据'!$A:$A,0)),"")</f>
        <v/>
      </c>
      <c r="I43" s="6">
        <f>IFERROR(INDEX('职业数据'!$E:$E,MATCH($F43,'职业数据'!$A:$A,0)),"")</f>
        <v/>
      </c>
      <c r="J43" s="9" t="n"/>
      <c r="K43" s="6">
        <f>IF($D43="","",YEAR(TODAY())-VALUE(LEFT($D43,4))-IF(TEXT(TODAY(),"mmdd")&lt;MID($D43,6,2)&amp;MID($D43,9,2),1,0))</f>
        <v/>
      </c>
      <c r="L43" s="9">
        <f>IF($A43="","",IF($B43="身份证",IF($C43="","待填身份证号",IF(OR(LEN($C43)&lt;&gt;18,NOT(ISNUMBER(LEFT($C43,17)+0)),NOT(OR(ISNUMBER(RIGHT($C43,1)+0),UPPER(RIGHT($C43,1))="X"))),"身份证位数/字符异常",IF(OR(VALUE(MID($C43,11,2))&lt;1,VALUE(MID($C43,11,2))&gt;12,VALUE(MID($C43,13,2))&lt;1,VALUE(MID($C43,13,2))&gt;31),"身份证生日异常",IF(OR($K43&lt;0,$K43&gt;100),"年龄异常","通过")))),IF(OR($D43="",$E43=""),"非身份证请补生日和性别","通过")))</f>
        <v/>
      </c>
    </row>
    <row r="44">
      <c r="A44" s="5" t="n"/>
      <c r="B44" s="6" t="n"/>
      <c r="C44" s="7" t="n"/>
      <c r="D44" s="8">
        <f>IF($B44&lt;&gt;"身份证","",IF(OR($C44="",LEN($C44)&lt;&gt;18,NOT(ISNUMBER(LEFT($C44,17)+0)),NOT(OR(ISNUMBER(RIGHT($C44,1)+0),UPPER(RIGHT($C44,1))="X"))),"",MID($C44,7,4)&amp;"-"&amp;MID($C44,11,2)&amp;"-"&amp;MID($C44,13,2)))</f>
        <v/>
      </c>
      <c r="E44" s="6">
        <f>IF($D44&lt;&gt;"",IF(MOD(MID($C44,17,1),2)=1,"男","女"),"")</f>
        <v/>
      </c>
      <c r="F44" s="5" t="n"/>
      <c r="G44" s="9">
        <f>IFERROR(INDEX('职业数据'!$D:$D,MATCH($F44,'职业数据'!$A:$A,0)),"")</f>
        <v/>
      </c>
      <c r="H44" s="9">
        <f>IFERROR(INDEX('职业数据'!$B:$B,MATCH($F44,'职业数据'!$A:$A,0))&amp;" / "&amp;INDEX('职业数据'!$C:$C,MATCH($F44,'职业数据'!$A:$A,0)),"")</f>
        <v/>
      </c>
      <c r="I44" s="6">
        <f>IFERROR(INDEX('职业数据'!$E:$E,MATCH($F44,'职业数据'!$A:$A,0)),"")</f>
        <v/>
      </c>
      <c r="J44" s="9" t="n"/>
      <c r="K44" s="6">
        <f>IF($D44="","",YEAR(TODAY())-VALUE(LEFT($D44,4))-IF(TEXT(TODAY(),"mmdd")&lt;MID($D44,6,2)&amp;MID($D44,9,2),1,0))</f>
        <v/>
      </c>
      <c r="L44" s="9">
        <f>IF($A44="","",IF($B44="身份证",IF($C44="","待填身份证号",IF(OR(LEN($C44)&lt;&gt;18,NOT(ISNUMBER(LEFT($C44,17)+0)),NOT(OR(ISNUMBER(RIGHT($C44,1)+0),UPPER(RIGHT($C44,1))="X"))),"身份证位数/字符异常",IF(OR(VALUE(MID($C44,11,2))&lt;1,VALUE(MID($C44,11,2))&gt;12,VALUE(MID($C44,13,2))&lt;1,VALUE(MID($C44,13,2))&gt;31),"身份证生日异常",IF(OR($K44&lt;0,$K44&gt;100),"年龄异常","通过")))),IF(OR($D44="",$E44=""),"非身份证请补生日和性别","通过")))</f>
        <v/>
      </c>
    </row>
    <row r="45">
      <c r="A45" s="5" t="n"/>
      <c r="B45" s="6" t="n"/>
      <c r="C45" s="7" t="n"/>
      <c r="D45" s="8">
        <f>IF($B45&lt;&gt;"身份证","",IF(OR($C45="",LEN($C45)&lt;&gt;18,NOT(ISNUMBER(LEFT($C45,17)+0)),NOT(OR(ISNUMBER(RIGHT($C45,1)+0),UPPER(RIGHT($C45,1))="X"))),"",MID($C45,7,4)&amp;"-"&amp;MID($C45,11,2)&amp;"-"&amp;MID($C45,13,2)))</f>
        <v/>
      </c>
      <c r="E45" s="6">
        <f>IF($D45&lt;&gt;"",IF(MOD(MID($C45,17,1),2)=1,"男","女"),"")</f>
        <v/>
      </c>
      <c r="F45" s="5" t="n"/>
      <c r="G45" s="9">
        <f>IFERROR(INDEX('职业数据'!$D:$D,MATCH($F45,'职业数据'!$A:$A,0)),"")</f>
        <v/>
      </c>
      <c r="H45" s="9">
        <f>IFERROR(INDEX('职业数据'!$B:$B,MATCH($F45,'职业数据'!$A:$A,0))&amp;" / "&amp;INDEX('职业数据'!$C:$C,MATCH($F45,'职业数据'!$A:$A,0)),"")</f>
        <v/>
      </c>
      <c r="I45" s="6">
        <f>IFERROR(INDEX('职业数据'!$E:$E,MATCH($F45,'职业数据'!$A:$A,0)),"")</f>
        <v/>
      </c>
      <c r="J45" s="9" t="n"/>
      <c r="K45" s="6">
        <f>IF($D45="","",YEAR(TODAY())-VALUE(LEFT($D45,4))-IF(TEXT(TODAY(),"mmdd")&lt;MID($D45,6,2)&amp;MID($D45,9,2),1,0))</f>
        <v/>
      </c>
      <c r="L45" s="9">
        <f>IF($A45="","",IF($B45="身份证",IF($C45="","待填身份证号",IF(OR(LEN($C45)&lt;&gt;18,NOT(ISNUMBER(LEFT($C45,17)+0)),NOT(OR(ISNUMBER(RIGHT($C45,1)+0),UPPER(RIGHT($C45,1))="X"))),"身份证位数/字符异常",IF(OR(VALUE(MID($C45,11,2))&lt;1,VALUE(MID($C45,11,2))&gt;12,VALUE(MID($C45,13,2))&lt;1,VALUE(MID($C45,13,2))&gt;31),"身份证生日异常",IF(OR($K45&lt;0,$K45&gt;100),"年龄异常","通过")))),IF(OR($D45="",$E45=""),"非身份证请补生日和性别","通过")))</f>
        <v/>
      </c>
    </row>
    <row r="46">
      <c r="A46" s="5" t="n"/>
      <c r="B46" s="6" t="n"/>
      <c r="C46" s="7" t="n"/>
      <c r="D46" s="8">
        <f>IF($B46&lt;&gt;"身份证","",IF(OR($C46="",LEN($C46)&lt;&gt;18,NOT(ISNUMBER(LEFT($C46,17)+0)),NOT(OR(ISNUMBER(RIGHT($C46,1)+0),UPPER(RIGHT($C46,1))="X"))),"",MID($C46,7,4)&amp;"-"&amp;MID($C46,11,2)&amp;"-"&amp;MID($C46,13,2)))</f>
        <v/>
      </c>
      <c r="E46" s="6">
        <f>IF($D46&lt;&gt;"",IF(MOD(MID($C46,17,1),2)=1,"男","女"),"")</f>
        <v/>
      </c>
      <c r="F46" s="5" t="n"/>
      <c r="G46" s="9">
        <f>IFERROR(INDEX('职业数据'!$D:$D,MATCH($F46,'职业数据'!$A:$A,0)),"")</f>
        <v/>
      </c>
      <c r="H46" s="9">
        <f>IFERROR(INDEX('职业数据'!$B:$B,MATCH($F46,'职业数据'!$A:$A,0))&amp;" / "&amp;INDEX('职业数据'!$C:$C,MATCH($F46,'职业数据'!$A:$A,0)),"")</f>
        <v/>
      </c>
      <c r="I46" s="6">
        <f>IFERROR(INDEX('职业数据'!$E:$E,MATCH($F46,'职业数据'!$A:$A,0)),"")</f>
        <v/>
      </c>
      <c r="J46" s="9" t="n"/>
      <c r="K46" s="6">
        <f>IF($D46="","",YEAR(TODAY())-VALUE(LEFT($D46,4))-IF(TEXT(TODAY(),"mmdd")&lt;MID($D46,6,2)&amp;MID($D46,9,2),1,0))</f>
        <v/>
      </c>
      <c r="L46" s="9">
        <f>IF($A46="","",IF($B46="身份证",IF($C46="","待填身份证号",IF(OR(LEN($C46)&lt;&gt;18,NOT(ISNUMBER(LEFT($C46,17)+0)),NOT(OR(ISNUMBER(RIGHT($C46,1)+0),UPPER(RIGHT($C46,1))="X"))),"身份证位数/字符异常",IF(OR(VALUE(MID($C46,11,2))&lt;1,VALUE(MID($C46,11,2))&gt;12,VALUE(MID($C46,13,2))&lt;1,VALUE(MID($C46,13,2))&gt;31),"身份证生日异常",IF(OR($K46&lt;0,$K46&gt;100),"年龄异常","通过")))),IF(OR($D46="",$E46=""),"非身份证请补生日和性别","通过")))</f>
        <v/>
      </c>
    </row>
    <row r="47">
      <c r="A47" s="5" t="n"/>
      <c r="B47" s="6" t="n"/>
      <c r="C47" s="7" t="n"/>
      <c r="D47" s="8">
        <f>IF($B47&lt;&gt;"身份证","",IF(OR($C47="",LEN($C47)&lt;&gt;18,NOT(ISNUMBER(LEFT($C47,17)+0)),NOT(OR(ISNUMBER(RIGHT($C47,1)+0),UPPER(RIGHT($C47,1))="X"))),"",MID($C47,7,4)&amp;"-"&amp;MID($C47,11,2)&amp;"-"&amp;MID($C47,13,2)))</f>
        <v/>
      </c>
      <c r="E47" s="6">
        <f>IF($D47&lt;&gt;"",IF(MOD(MID($C47,17,1),2)=1,"男","女"),"")</f>
        <v/>
      </c>
      <c r="F47" s="5" t="n"/>
      <c r="G47" s="9">
        <f>IFERROR(INDEX('职业数据'!$D:$D,MATCH($F47,'职业数据'!$A:$A,0)),"")</f>
        <v/>
      </c>
      <c r="H47" s="9">
        <f>IFERROR(INDEX('职业数据'!$B:$B,MATCH($F47,'职业数据'!$A:$A,0))&amp;" / "&amp;INDEX('职业数据'!$C:$C,MATCH($F47,'职业数据'!$A:$A,0)),"")</f>
        <v/>
      </c>
      <c r="I47" s="6">
        <f>IFERROR(INDEX('职业数据'!$E:$E,MATCH($F47,'职业数据'!$A:$A,0)),"")</f>
        <v/>
      </c>
      <c r="J47" s="9" t="n"/>
      <c r="K47" s="6">
        <f>IF($D47="","",YEAR(TODAY())-VALUE(LEFT($D47,4))-IF(TEXT(TODAY(),"mmdd")&lt;MID($D47,6,2)&amp;MID($D47,9,2),1,0))</f>
        <v/>
      </c>
      <c r="L47" s="9">
        <f>IF($A47="","",IF($B47="身份证",IF($C47="","待填身份证号",IF(OR(LEN($C47)&lt;&gt;18,NOT(ISNUMBER(LEFT($C47,17)+0)),NOT(OR(ISNUMBER(RIGHT($C47,1)+0),UPPER(RIGHT($C47,1))="X"))),"身份证位数/字符异常",IF(OR(VALUE(MID($C47,11,2))&lt;1,VALUE(MID($C47,11,2))&gt;12,VALUE(MID($C47,13,2))&lt;1,VALUE(MID($C47,13,2))&gt;31),"身份证生日异常",IF(OR($K47&lt;0,$K47&gt;100),"年龄异常","通过")))),IF(OR($D47="",$E47=""),"非身份证请补生日和性别","通过")))</f>
        <v/>
      </c>
    </row>
    <row r="48">
      <c r="A48" s="5" t="n"/>
      <c r="B48" s="6" t="n"/>
      <c r="C48" s="7" t="n"/>
      <c r="D48" s="8">
        <f>IF($B48&lt;&gt;"身份证","",IF(OR($C48="",LEN($C48)&lt;&gt;18,NOT(ISNUMBER(LEFT($C48,17)+0)),NOT(OR(ISNUMBER(RIGHT($C48,1)+0),UPPER(RIGHT($C48,1))="X"))),"",MID($C48,7,4)&amp;"-"&amp;MID($C48,11,2)&amp;"-"&amp;MID($C48,13,2)))</f>
        <v/>
      </c>
      <c r="E48" s="6">
        <f>IF($D48&lt;&gt;"",IF(MOD(MID($C48,17,1),2)=1,"男","女"),"")</f>
        <v/>
      </c>
      <c r="F48" s="5" t="n"/>
      <c r="G48" s="9">
        <f>IFERROR(INDEX('职业数据'!$D:$D,MATCH($F48,'职业数据'!$A:$A,0)),"")</f>
        <v/>
      </c>
      <c r="H48" s="9">
        <f>IFERROR(INDEX('职业数据'!$B:$B,MATCH($F48,'职业数据'!$A:$A,0))&amp;" / "&amp;INDEX('职业数据'!$C:$C,MATCH($F48,'职业数据'!$A:$A,0)),"")</f>
        <v/>
      </c>
      <c r="I48" s="6">
        <f>IFERROR(INDEX('职业数据'!$E:$E,MATCH($F48,'职业数据'!$A:$A,0)),"")</f>
        <v/>
      </c>
      <c r="J48" s="9" t="n"/>
      <c r="K48" s="6">
        <f>IF($D48="","",YEAR(TODAY())-VALUE(LEFT($D48,4))-IF(TEXT(TODAY(),"mmdd")&lt;MID($D48,6,2)&amp;MID($D48,9,2),1,0))</f>
        <v/>
      </c>
      <c r="L48" s="9">
        <f>IF($A48="","",IF($B48="身份证",IF($C48="","待填身份证号",IF(OR(LEN($C48)&lt;&gt;18,NOT(ISNUMBER(LEFT($C48,17)+0)),NOT(OR(ISNUMBER(RIGHT($C48,1)+0),UPPER(RIGHT($C48,1))="X"))),"身份证位数/字符异常",IF(OR(VALUE(MID($C48,11,2))&lt;1,VALUE(MID($C48,11,2))&gt;12,VALUE(MID($C48,13,2))&lt;1,VALUE(MID($C48,13,2))&gt;31),"身份证生日异常",IF(OR($K48&lt;0,$K48&gt;100),"年龄异常","通过")))),IF(OR($D48="",$E48=""),"非身份证请补生日和性别","通过")))</f>
        <v/>
      </c>
    </row>
    <row r="49">
      <c r="A49" s="5" t="n"/>
      <c r="B49" s="6" t="n"/>
      <c r="C49" s="7" t="n"/>
      <c r="D49" s="8">
        <f>IF($B49&lt;&gt;"身份证","",IF(OR($C49="",LEN($C49)&lt;&gt;18,NOT(ISNUMBER(LEFT($C49,17)+0)),NOT(OR(ISNUMBER(RIGHT($C49,1)+0),UPPER(RIGHT($C49,1))="X"))),"",MID($C49,7,4)&amp;"-"&amp;MID($C49,11,2)&amp;"-"&amp;MID($C49,13,2)))</f>
        <v/>
      </c>
      <c r="E49" s="6">
        <f>IF($D49&lt;&gt;"",IF(MOD(MID($C49,17,1),2)=1,"男","女"),"")</f>
        <v/>
      </c>
      <c r="F49" s="5" t="n"/>
      <c r="G49" s="9">
        <f>IFERROR(INDEX('职业数据'!$D:$D,MATCH($F49,'职业数据'!$A:$A,0)),"")</f>
        <v/>
      </c>
      <c r="H49" s="9">
        <f>IFERROR(INDEX('职业数据'!$B:$B,MATCH($F49,'职业数据'!$A:$A,0))&amp;" / "&amp;INDEX('职业数据'!$C:$C,MATCH($F49,'职业数据'!$A:$A,0)),"")</f>
        <v/>
      </c>
      <c r="I49" s="6">
        <f>IFERROR(INDEX('职业数据'!$E:$E,MATCH($F49,'职业数据'!$A:$A,0)),"")</f>
        <v/>
      </c>
      <c r="J49" s="9" t="n"/>
      <c r="K49" s="6">
        <f>IF($D49="","",YEAR(TODAY())-VALUE(LEFT($D49,4))-IF(TEXT(TODAY(),"mmdd")&lt;MID($D49,6,2)&amp;MID($D49,9,2),1,0))</f>
        <v/>
      </c>
      <c r="L49" s="9">
        <f>IF($A49="","",IF($B49="身份证",IF($C49="","待填身份证号",IF(OR(LEN($C49)&lt;&gt;18,NOT(ISNUMBER(LEFT($C49,17)+0)),NOT(OR(ISNUMBER(RIGHT($C49,1)+0),UPPER(RIGHT($C49,1))="X"))),"身份证位数/字符异常",IF(OR(VALUE(MID($C49,11,2))&lt;1,VALUE(MID($C49,11,2))&gt;12,VALUE(MID($C49,13,2))&lt;1,VALUE(MID($C49,13,2))&gt;31),"身份证生日异常",IF(OR($K49&lt;0,$K49&gt;100),"年龄异常","通过")))),IF(OR($D49="",$E49=""),"非身份证请补生日和性别","通过")))</f>
        <v/>
      </c>
    </row>
    <row r="50">
      <c r="A50" s="5" t="n"/>
      <c r="B50" s="6" t="n"/>
      <c r="C50" s="7" t="n"/>
      <c r="D50" s="8">
        <f>IF($B50&lt;&gt;"身份证","",IF(OR($C50="",LEN($C50)&lt;&gt;18,NOT(ISNUMBER(LEFT($C50,17)+0)),NOT(OR(ISNUMBER(RIGHT($C50,1)+0),UPPER(RIGHT($C50,1))="X"))),"",MID($C50,7,4)&amp;"-"&amp;MID($C50,11,2)&amp;"-"&amp;MID($C50,13,2)))</f>
        <v/>
      </c>
      <c r="E50" s="6">
        <f>IF($D50&lt;&gt;"",IF(MOD(MID($C50,17,1),2)=1,"男","女"),"")</f>
        <v/>
      </c>
      <c r="F50" s="5" t="n"/>
      <c r="G50" s="9">
        <f>IFERROR(INDEX('职业数据'!$D:$D,MATCH($F50,'职业数据'!$A:$A,0)),"")</f>
        <v/>
      </c>
      <c r="H50" s="9">
        <f>IFERROR(INDEX('职业数据'!$B:$B,MATCH($F50,'职业数据'!$A:$A,0))&amp;" / "&amp;INDEX('职业数据'!$C:$C,MATCH($F50,'职业数据'!$A:$A,0)),"")</f>
        <v/>
      </c>
      <c r="I50" s="6">
        <f>IFERROR(INDEX('职业数据'!$E:$E,MATCH($F50,'职业数据'!$A:$A,0)),"")</f>
        <v/>
      </c>
      <c r="J50" s="9" t="n"/>
      <c r="K50" s="6">
        <f>IF($D50="","",YEAR(TODAY())-VALUE(LEFT($D50,4))-IF(TEXT(TODAY(),"mmdd")&lt;MID($D50,6,2)&amp;MID($D50,9,2),1,0))</f>
        <v/>
      </c>
      <c r="L50" s="9">
        <f>IF($A50="","",IF($B50="身份证",IF($C50="","待填身份证号",IF(OR(LEN($C50)&lt;&gt;18,NOT(ISNUMBER(LEFT($C50,17)+0)),NOT(OR(ISNUMBER(RIGHT($C50,1)+0),UPPER(RIGHT($C50,1))="X"))),"身份证位数/字符异常",IF(OR(VALUE(MID($C50,11,2))&lt;1,VALUE(MID($C50,11,2))&gt;12,VALUE(MID($C50,13,2))&lt;1,VALUE(MID($C50,13,2))&gt;31),"身份证生日异常",IF(OR($K50&lt;0,$K50&gt;100),"年龄异常","通过")))),IF(OR($D50="",$E50=""),"非身份证请补生日和性别","通过")))</f>
        <v/>
      </c>
    </row>
    <row r="51">
      <c r="A51" s="5" t="n"/>
      <c r="B51" s="6" t="n"/>
      <c r="C51" s="7" t="n"/>
      <c r="D51" s="8">
        <f>IF($B51&lt;&gt;"身份证","",IF(OR($C51="",LEN($C51)&lt;&gt;18,NOT(ISNUMBER(LEFT($C51,17)+0)),NOT(OR(ISNUMBER(RIGHT($C51,1)+0),UPPER(RIGHT($C51,1))="X"))),"",MID($C51,7,4)&amp;"-"&amp;MID($C51,11,2)&amp;"-"&amp;MID($C51,13,2)))</f>
        <v/>
      </c>
      <c r="E51" s="6">
        <f>IF($D51&lt;&gt;"",IF(MOD(MID($C51,17,1),2)=1,"男","女"),"")</f>
        <v/>
      </c>
      <c r="F51" s="5" t="n"/>
      <c r="G51" s="9">
        <f>IFERROR(INDEX('职业数据'!$D:$D,MATCH($F51,'职业数据'!$A:$A,0)),"")</f>
        <v/>
      </c>
      <c r="H51" s="9">
        <f>IFERROR(INDEX('职业数据'!$B:$B,MATCH($F51,'职业数据'!$A:$A,0))&amp;" / "&amp;INDEX('职业数据'!$C:$C,MATCH($F51,'职业数据'!$A:$A,0)),"")</f>
        <v/>
      </c>
      <c r="I51" s="6">
        <f>IFERROR(INDEX('职业数据'!$E:$E,MATCH($F51,'职业数据'!$A:$A,0)),"")</f>
        <v/>
      </c>
      <c r="J51" s="9" t="n"/>
      <c r="K51" s="6">
        <f>IF($D51="","",YEAR(TODAY())-VALUE(LEFT($D51,4))-IF(TEXT(TODAY(),"mmdd")&lt;MID($D51,6,2)&amp;MID($D51,9,2),1,0))</f>
        <v/>
      </c>
      <c r="L51" s="9">
        <f>IF($A51="","",IF($B51="身份证",IF($C51="","待填身份证号",IF(OR(LEN($C51)&lt;&gt;18,NOT(ISNUMBER(LEFT($C51,17)+0)),NOT(OR(ISNUMBER(RIGHT($C51,1)+0),UPPER(RIGHT($C51,1))="X"))),"身份证位数/字符异常",IF(OR(VALUE(MID($C51,11,2))&lt;1,VALUE(MID($C51,11,2))&gt;12,VALUE(MID($C51,13,2))&lt;1,VALUE(MID($C51,13,2))&gt;31),"身份证生日异常",IF(OR($K51&lt;0,$K51&gt;100),"年龄异常","通过")))),IF(OR($D51="",$E51=""),"非身份证请补生日和性别","通过")))</f>
        <v/>
      </c>
    </row>
    <row r="52">
      <c r="A52" s="5" t="n"/>
      <c r="B52" s="6" t="n"/>
      <c r="C52" s="7" t="n"/>
      <c r="D52" s="8">
        <f>IF($B52&lt;&gt;"身份证","",IF(OR($C52="",LEN($C52)&lt;&gt;18,NOT(ISNUMBER(LEFT($C52,17)+0)),NOT(OR(ISNUMBER(RIGHT($C52,1)+0),UPPER(RIGHT($C52,1))="X"))),"",MID($C52,7,4)&amp;"-"&amp;MID($C52,11,2)&amp;"-"&amp;MID($C52,13,2)))</f>
        <v/>
      </c>
      <c r="E52" s="6">
        <f>IF($D52&lt;&gt;"",IF(MOD(MID($C52,17,1),2)=1,"男","女"),"")</f>
        <v/>
      </c>
      <c r="F52" s="5" t="n"/>
      <c r="G52" s="9">
        <f>IFERROR(INDEX('职业数据'!$D:$D,MATCH($F52,'职业数据'!$A:$A,0)),"")</f>
        <v/>
      </c>
      <c r="H52" s="9">
        <f>IFERROR(INDEX('职业数据'!$B:$B,MATCH($F52,'职业数据'!$A:$A,0))&amp;" / "&amp;INDEX('职业数据'!$C:$C,MATCH($F52,'职业数据'!$A:$A,0)),"")</f>
        <v/>
      </c>
      <c r="I52" s="6">
        <f>IFERROR(INDEX('职业数据'!$E:$E,MATCH($F52,'职业数据'!$A:$A,0)),"")</f>
        <v/>
      </c>
      <c r="J52" s="9" t="n"/>
      <c r="K52" s="6">
        <f>IF($D52="","",YEAR(TODAY())-VALUE(LEFT($D52,4))-IF(TEXT(TODAY(),"mmdd")&lt;MID($D52,6,2)&amp;MID($D52,9,2),1,0))</f>
        <v/>
      </c>
      <c r="L52" s="9">
        <f>IF($A52="","",IF($B52="身份证",IF($C52="","待填身份证号",IF(OR(LEN($C52)&lt;&gt;18,NOT(ISNUMBER(LEFT($C52,17)+0)),NOT(OR(ISNUMBER(RIGHT($C52,1)+0),UPPER(RIGHT($C52,1))="X"))),"身份证位数/字符异常",IF(OR(VALUE(MID($C52,11,2))&lt;1,VALUE(MID($C52,11,2))&gt;12,VALUE(MID($C52,13,2))&lt;1,VALUE(MID($C52,13,2))&gt;31),"身份证生日异常",IF(OR($K52&lt;0,$K52&gt;100),"年龄异常","通过")))),IF(OR($D52="",$E52=""),"非身份证请补生日和性别","通过")))</f>
        <v/>
      </c>
    </row>
    <row r="53">
      <c r="A53" s="5" t="n"/>
      <c r="B53" s="6" t="n"/>
      <c r="C53" s="7" t="n"/>
      <c r="D53" s="8">
        <f>IF($B53&lt;&gt;"身份证","",IF(OR($C53="",LEN($C53)&lt;&gt;18,NOT(ISNUMBER(LEFT($C53,17)+0)),NOT(OR(ISNUMBER(RIGHT($C53,1)+0),UPPER(RIGHT($C53,1))="X"))),"",MID($C53,7,4)&amp;"-"&amp;MID($C53,11,2)&amp;"-"&amp;MID($C53,13,2)))</f>
        <v/>
      </c>
      <c r="E53" s="6">
        <f>IF($D53&lt;&gt;"",IF(MOD(MID($C53,17,1),2)=1,"男","女"),"")</f>
        <v/>
      </c>
      <c r="F53" s="5" t="n"/>
      <c r="G53" s="9">
        <f>IFERROR(INDEX('职业数据'!$D:$D,MATCH($F53,'职业数据'!$A:$A,0)),"")</f>
        <v/>
      </c>
      <c r="H53" s="9">
        <f>IFERROR(INDEX('职业数据'!$B:$B,MATCH($F53,'职业数据'!$A:$A,0))&amp;" / "&amp;INDEX('职业数据'!$C:$C,MATCH($F53,'职业数据'!$A:$A,0)),"")</f>
        <v/>
      </c>
      <c r="I53" s="6">
        <f>IFERROR(INDEX('职业数据'!$E:$E,MATCH($F53,'职业数据'!$A:$A,0)),"")</f>
        <v/>
      </c>
      <c r="J53" s="9" t="n"/>
      <c r="K53" s="6">
        <f>IF($D53="","",YEAR(TODAY())-VALUE(LEFT($D53,4))-IF(TEXT(TODAY(),"mmdd")&lt;MID($D53,6,2)&amp;MID($D53,9,2),1,0))</f>
        <v/>
      </c>
      <c r="L53" s="9">
        <f>IF($A53="","",IF($B53="身份证",IF($C53="","待填身份证号",IF(OR(LEN($C53)&lt;&gt;18,NOT(ISNUMBER(LEFT($C53,17)+0)),NOT(OR(ISNUMBER(RIGHT($C53,1)+0),UPPER(RIGHT($C53,1))="X"))),"身份证位数/字符异常",IF(OR(VALUE(MID($C53,11,2))&lt;1,VALUE(MID($C53,11,2))&gt;12,VALUE(MID($C53,13,2))&lt;1,VALUE(MID($C53,13,2))&gt;31),"身份证生日异常",IF(OR($K53&lt;0,$K53&gt;100),"年龄异常","通过")))),IF(OR($D53="",$E53=""),"非身份证请补生日和性别","通过")))</f>
        <v/>
      </c>
    </row>
    <row r="54">
      <c r="A54" s="5" t="n"/>
      <c r="B54" s="6" t="n"/>
      <c r="C54" s="7" t="n"/>
      <c r="D54" s="8">
        <f>IF($B54&lt;&gt;"身份证","",IF(OR($C54="",LEN($C54)&lt;&gt;18,NOT(ISNUMBER(LEFT($C54,17)+0)),NOT(OR(ISNUMBER(RIGHT($C54,1)+0),UPPER(RIGHT($C54,1))="X"))),"",MID($C54,7,4)&amp;"-"&amp;MID($C54,11,2)&amp;"-"&amp;MID($C54,13,2)))</f>
        <v/>
      </c>
      <c r="E54" s="6">
        <f>IF($D54&lt;&gt;"",IF(MOD(MID($C54,17,1),2)=1,"男","女"),"")</f>
        <v/>
      </c>
      <c r="F54" s="5" t="n"/>
      <c r="G54" s="9">
        <f>IFERROR(INDEX('职业数据'!$D:$D,MATCH($F54,'职业数据'!$A:$A,0)),"")</f>
        <v/>
      </c>
      <c r="H54" s="9">
        <f>IFERROR(INDEX('职业数据'!$B:$B,MATCH($F54,'职业数据'!$A:$A,0))&amp;" / "&amp;INDEX('职业数据'!$C:$C,MATCH($F54,'职业数据'!$A:$A,0)),"")</f>
        <v/>
      </c>
      <c r="I54" s="6">
        <f>IFERROR(INDEX('职业数据'!$E:$E,MATCH($F54,'职业数据'!$A:$A,0)),"")</f>
        <v/>
      </c>
      <c r="J54" s="9" t="n"/>
      <c r="K54" s="6">
        <f>IF($D54="","",YEAR(TODAY())-VALUE(LEFT($D54,4))-IF(TEXT(TODAY(),"mmdd")&lt;MID($D54,6,2)&amp;MID($D54,9,2),1,0))</f>
        <v/>
      </c>
      <c r="L54" s="9">
        <f>IF($A54="","",IF($B54="身份证",IF($C54="","待填身份证号",IF(OR(LEN($C54)&lt;&gt;18,NOT(ISNUMBER(LEFT($C54,17)+0)),NOT(OR(ISNUMBER(RIGHT($C54,1)+0),UPPER(RIGHT($C54,1))="X"))),"身份证位数/字符异常",IF(OR(VALUE(MID($C54,11,2))&lt;1,VALUE(MID($C54,11,2))&gt;12,VALUE(MID($C54,13,2))&lt;1,VALUE(MID($C54,13,2))&gt;31),"身份证生日异常",IF(OR($K54&lt;0,$K54&gt;100),"年龄异常","通过")))),IF(OR($D54="",$E54=""),"非身份证请补生日和性别","通过")))</f>
        <v/>
      </c>
    </row>
    <row r="55">
      <c r="A55" s="5" t="n"/>
      <c r="B55" s="6" t="n"/>
      <c r="C55" s="7" t="n"/>
      <c r="D55" s="8">
        <f>IF($B55&lt;&gt;"身份证","",IF(OR($C55="",LEN($C55)&lt;&gt;18,NOT(ISNUMBER(LEFT($C55,17)+0)),NOT(OR(ISNUMBER(RIGHT($C55,1)+0),UPPER(RIGHT($C55,1))="X"))),"",MID($C55,7,4)&amp;"-"&amp;MID($C55,11,2)&amp;"-"&amp;MID($C55,13,2)))</f>
        <v/>
      </c>
      <c r="E55" s="6">
        <f>IF($D55&lt;&gt;"",IF(MOD(MID($C55,17,1),2)=1,"男","女"),"")</f>
        <v/>
      </c>
      <c r="F55" s="5" t="n"/>
      <c r="G55" s="9">
        <f>IFERROR(INDEX('职业数据'!$D:$D,MATCH($F55,'职业数据'!$A:$A,0)),"")</f>
        <v/>
      </c>
      <c r="H55" s="9">
        <f>IFERROR(INDEX('职业数据'!$B:$B,MATCH($F55,'职业数据'!$A:$A,0))&amp;" / "&amp;INDEX('职业数据'!$C:$C,MATCH($F55,'职业数据'!$A:$A,0)),"")</f>
        <v/>
      </c>
      <c r="I55" s="6">
        <f>IFERROR(INDEX('职业数据'!$E:$E,MATCH($F55,'职业数据'!$A:$A,0)),"")</f>
        <v/>
      </c>
      <c r="J55" s="9" t="n"/>
      <c r="K55" s="6">
        <f>IF($D55="","",YEAR(TODAY())-VALUE(LEFT($D55,4))-IF(TEXT(TODAY(),"mmdd")&lt;MID($D55,6,2)&amp;MID($D55,9,2),1,0))</f>
        <v/>
      </c>
      <c r="L55" s="9">
        <f>IF($A55="","",IF($B55="身份证",IF($C55="","待填身份证号",IF(OR(LEN($C55)&lt;&gt;18,NOT(ISNUMBER(LEFT($C55,17)+0)),NOT(OR(ISNUMBER(RIGHT($C55,1)+0),UPPER(RIGHT($C55,1))="X"))),"身份证位数/字符异常",IF(OR(VALUE(MID($C55,11,2))&lt;1,VALUE(MID($C55,11,2))&gt;12,VALUE(MID($C55,13,2))&lt;1,VALUE(MID($C55,13,2))&gt;31),"身份证生日异常",IF(OR($K55&lt;0,$K55&gt;100),"年龄异常","通过")))),IF(OR($D55="",$E55=""),"非身份证请补生日和性别","通过")))</f>
        <v/>
      </c>
    </row>
    <row r="56">
      <c r="A56" s="5" t="n"/>
      <c r="B56" s="6" t="n"/>
      <c r="C56" s="7" t="n"/>
      <c r="D56" s="8">
        <f>IF($B56&lt;&gt;"身份证","",IF(OR($C56="",LEN($C56)&lt;&gt;18,NOT(ISNUMBER(LEFT($C56,17)+0)),NOT(OR(ISNUMBER(RIGHT($C56,1)+0),UPPER(RIGHT($C56,1))="X"))),"",MID($C56,7,4)&amp;"-"&amp;MID($C56,11,2)&amp;"-"&amp;MID($C56,13,2)))</f>
        <v/>
      </c>
      <c r="E56" s="6">
        <f>IF($D56&lt;&gt;"",IF(MOD(MID($C56,17,1),2)=1,"男","女"),"")</f>
        <v/>
      </c>
      <c r="F56" s="5" t="n"/>
      <c r="G56" s="9">
        <f>IFERROR(INDEX('职业数据'!$D:$D,MATCH($F56,'职业数据'!$A:$A,0)),"")</f>
        <v/>
      </c>
      <c r="H56" s="9">
        <f>IFERROR(INDEX('职业数据'!$B:$B,MATCH($F56,'职业数据'!$A:$A,0))&amp;" / "&amp;INDEX('职业数据'!$C:$C,MATCH($F56,'职业数据'!$A:$A,0)),"")</f>
        <v/>
      </c>
      <c r="I56" s="6">
        <f>IFERROR(INDEX('职业数据'!$E:$E,MATCH($F56,'职业数据'!$A:$A,0)),"")</f>
        <v/>
      </c>
      <c r="J56" s="9" t="n"/>
      <c r="K56" s="6">
        <f>IF($D56="","",YEAR(TODAY())-VALUE(LEFT($D56,4))-IF(TEXT(TODAY(),"mmdd")&lt;MID($D56,6,2)&amp;MID($D56,9,2),1,0))</f>
        <v/>
      </c>
      <c r="L56" s="9">
        <f>IF($A56="","",IF($B56="身份证",IF($C56="","待填身份证号",IF(OR(LEN($C56)&lt;&gt;18,NOT(ISNUMBER(LEFT($C56,17)+0)),NOT(OR(ISNUMBER(RIGHT($C56,1)+0),UPPER(RIGHT($C56,1))="X"))),"身份证位数/字符异常",IF(OR(VALUE(MID($C56,11,2))&lt;1,VALUE(MID($C56,11,2))&gt;12,VALUE(MID($C56,13,2))&lt;1,VALUE(MID($C56,13,2))&gt;31),"身份证生日异常",IF(OR($K56&lt;0,$K56&gt;100),"年龄异常","通过")))),IF(OR($D56="",$E56=""),"非身份证请补生日和性别","通过")))</f>
        <v/>
      </c>
    </row>
    <row r="57">
      <c r="A57" s="5" t="n"/>
      <c r="B57" s="6" t="n"/>
      <c r="C57" s="7" t="n"/>
      <c r="D57" s="8">
        <f>IF($B57&lt;&gt;"身份证","",IF(OR($C57="",LEN($C57)&lt;&gt;18,NOT(ISNUMBER(LEFT($C57,17)+0)),NOT(OR(ISNUMBER(RIGHT($C57,1)+0),UPPER(RIGHT($C57,1))="X"))),"",MID($C57,7,4)&amp;"-"&amp;MID($C57,11,2)&amp;"-"&amp;MID($C57,13,2)))</f>
        <v/>
      </c>
      <c r="E57" s="6">
        <f>IF($D57&lt;&gt;"",IF(MOD(MID($C57,17,1),2)=1,"男","女"),"")</f>
        <v/>
      </c>
      <c r="F57" s="5" t="n"/>
      <c r="G57" s="9">
        <f>IFERROR(INDEX('职业数据'!$D:$D,MATCH($F57,'职业数据'!$A:$A,0)),"")</f>
        <v/>
      </c>
      <c r="H57" s="9">
        <f>IFERROR(INDEX('职业数据'!$B:$B,MATCH($F57,'职业数据'!$A:$A,0))&amp;" / "&amp;INDEX('职业数据'!$C:$C,MATCH($F57,'职业数据'!$A:$A,0)),"")</f>
        <v/>
      </c>
      <c r="I57" s="6">
        <f>IFERROR(INDEX('职业数据'!$E:$E,MATCH($F57,'职业数据'!$A:$A,0)),"")</f>
        <v/>
      </c>
      <c r="J57" s="9" t="n"/>
      <c r="K57" s="6">
        <f>IF($D57="","",YEAR(TODAY())-VALUE(LEFT($D57,4))-IF(TEXT(TODAY(),"mmdd")&lt;MID($D57,6,2)&amp;MID($D57,9,2),1,0))</f>
        <v/>
      </c>
      <c r="L57" s="9">
        <f>IF($A57="","",IF($B57="身份证",IF($C57="","待填身份证号",IF(OR(LEN($C57)&lt;&gt;18,NOT(ISNUMBER(LEFT($C57,17)+0)),NOT(OR(ISNUMBER(RIGHT($C57,1)+0),UPPER(RIGHT($C57,1))="X"))),"身份证位数/字符异常",IF(OR(VALUE(MID($C57,11,2))&lt;1,VALUE(MID($C57,11,2))&gt;12,VALUE(MID($C57,13,2))&lt;1,VALUE(MID($C57,13,2))&gt;31),"身份证生日异常",IF(OR($K57&lt;0,$K57&gt;100),"年龄异常","通过")))),IF(OR($D57="",$E57=""),"非身份证请补生日和性别","通过")))</f>
        <v/>
      </c>
    </row>
    <row r="58">
      <c r="A58" s="5" t="n"/>
      <c r="B58" s="6" t="n"/>
      <c r="C58" s="7" t="n"/>
      <c r="D58" s="8">
        <f>IF($B58&lt;&gt;"身份证","",IF(OR($C58="",LEN($C58)&lt;&gt;18,NOT(ISNUMBER(LEFT($C58,17)+0)),NOT(OR(ISNUMBER(RIGHT($C58,1)+0),UPPER(RIGHT($C58,1))="X"))),"",MID($C58,7,4)&amp;"-"&amp;MID($C58,11,2)&amp;"-"&amp;MID($C58,13,2)))</f>
        <v/>
      </c>
      <c r="E58" s="6">
        <f>IF($D58&lt;&gt;"",IF(MOD(MID($C58,17,1),2)=1,"男","女"),"")</f>
        <v/>
      </c>
      <c r="F58" s="5" t="n"/>
      <c r="G58" s="9">
        <f>IFERROR(INDEX('职业数据'!$D:$D,MATCH($F58,'职业数据'!$A:$A,0)),"")</f>
        <v/>
      </c>
      <c r="H58" s="9">
        <f>IFERROR(INDEX('职业数据'!$B:$B,MATCH($F58,'职业数据'!$A:$A,0))&amp;" / "&amp;INDEX('职业数据'!$C:$C,MATCH($F58,'职业数据'!$A:$A,0)),"")</f>
        <v/>
      </c>
      <c r="I58" s="6">
        <f>IFERROR(INDEX('职业数据'!$E:$E,MATCH($F58,'职业数据'!$A:$A,0)),"")</f>
        <v/>
      </c>
      <c r="J58" s="9" t="n"/>
      <c r="K58" s="6">
        <f>IF($D58="","",YEAR(TODAY())-VALUE(LEFT($D58,4))-IF(TEXT(TODAY(),"mmdd")&lt;MID($D58,6,2)&amp;MID($D58,9,2),1,0))</f>
        <v/>
      </c>
      <c r="L58" s="9">
        <f>IF($A58="","",IF($B58="身份证",IF($C58="","待填身份证号",IF(OR(LEN($C58)&lt;&gt;18,NOT(ISNUMBER(LEFT($C58,17)+0)),NOT(OR(ISNUMBER(RIGHT($C58,1)+0),UPPER(RIGHT($C58,1))="X"))),"身份证位数/字符异常",IF(OR(VALUE(MID($C58,11,2))&lt;1,VALUE(MID($C58,11,2))&gt;12,VALUE(MID($C58,13,2))&lt;1,VALUE(MID($C58,13,2))&gt;31),"身份证生日异常",IF(OR($K58&lt;0,$K58&gt;100),"年龄异常","通过")))),IF(OR($D58="",$E58=""),"非身份证请补生日和性别","通过")))</f>
        <v/>
      </c>
    </row>
    <row r="59">
      <c r="A59" s="5" t="n"/>
      <c r="B59" s="6" t="n"/>
      <c r="C59" s="7" t="n"/>
      <c r="D59" s="8">
        <f>IF($B59&lt;&gt;"身份证","",IF(OR($C59="",LEN($C59)&lt;&gt;18,NOT(ISNUMBER(LEFT($C59,17)+0)),NOT(OR(ISNUMBER(RIGHT($C59,1)+0),UPPER(RIGHT($C59,1))="X"))),"",MID($C59,7,4)&amp;"-"&amp;MID($C59,11,2)&amp;"-"&amp;MID($C59,13,2)))</f>
        <v/>
      </c>
      <c r="E59" s="6">
        <f>IF($D59&lt;&gt;"",IF(MOD(MID($C59,17,1),2)=1,"男","女"),"")</f>
        <v/>
      </c>
      <c r="F59" s="5" t="n"/>
      <c r="G59" s="9">
        <f>IFERROR(INDEX('职业数据'!$D:$D,MATCH($F59,'职业数据'!$A:$A,0)),"")</f>
        <v/>
      </c>
      <c r="H59" s="9">
        <f>IFERROR(INDEX('职业数据'!$B:$B,MATCH($F59,'职业数据'!$A:$A,0))&amp;" / "&amp;INDEX('职业数据'!$C:$C,MATCH($F59,'职业数据'!$A:$A,0)),"")</f>
        <v/>
      </c>
      <c r="I59" s="6">
        <f>IFERROR(INDEX('职业数据'!$E:$E,MATCH($F59,'职业数据'!$A:$A,0)),"")</f>
        <v/>
      </c>
      <c r="J59" s="9" t="n"/>
      <c r="K59" s="6">
        <f>IF($D59="","",YEAR(TODAY())-VALUE(LEFT($D59,4))-IF(TEXT(TODAY(),"mmdd")&lt;MID($D59,6,2)&amp;MID($D59,9,2),1,0))</f>
        <v/>
      </c>
      <c r="L59" s="9">
        <f>IF($A59="","",IF($B59="身份证",IF($C59="","待填身份证号",IF(OR(LEN($C59)&lt;&gt;18,NOT(ISNUMBER(LEFT($C59,17)+0)),NOT(OR(ISNUMBER(RIGHT($C59,1)+0),UPPER(RIGHT($C59,1))="X"))),"身份证位数/字符异常",IF(OR(VALUE(MID($C59,11,2))&lt;1,VALUE(MID($C59,11,2))&gt;12,VALUE(MID($C59,13,2))&lt;1,VALUE(MID($C59,13,2))&gt;31),"身份证生日异常",IF(OR($K59&lt;0,$K59&gt;100),"年龄异常","通过")))),IF(OR($D59="",$E59=""),"非身份证请补生日和性别","通过")))</f>
        <v/>
      </c>
    </row>
    <row r="60">
      <c r="A60" s="5" t="n"/>
      <c r="B60" s="6" t="n"/>
      <c r="C60" s="7" t="n"/>
      <c r="D60" s="8">
        <f>IF($B60&lt;&gt;"身份证","",IF(OR($C60="",LEN($C60)&lt;&gt;18,NOT(ISNUMBER(LEFT($C60,17)+0)),NOT(OR(ISNUMBER(RIGHT($C60,1)+0),UPPER(RIGHT($C60,1))="X"))),"",MID($C60,7,4)&amp;"-"&amp;MID($C60,11,2)&amp;"-"&amp;MID($C60,13,2)))</f>
        <v/>
      </c>
      <c r="E60" s="6">
        <f>IF($D60&lt;&gt;"",IF(MOD(MID($C60,17,1),2)=1,"男","女"),"")</f>
        <v/>
      </c>
      <c r="F60" s="5" t="n"/>
      <c r="G60" s="9">
        <f>IFERROR(INDEX('职业数据'!$D:$D,MATCH($F60,'职业数据'!$A:$A,0)),"")</f>
        <v/>
      </c>
      <c r="H60" s="9">
        <f>IFERROR(INDEX('职业数据'!$B:$B,MATCH($F60,'职业数据'!$A:$A,0))&amp;" / "&amp;INDEX('职业数据'!$C:$C,MATCH($F60,'职业数据'!$A:$A,0)),"")</f>
        <v/>
      </c>
      <c r="I60" s="6">
        <f>IFERROR(INDEX('职业数据'!$E:$E,MATCH($F60,'职业数据'!$A:$A,0)),"")</f>
        <v/>
      </c>
      <c r="J60" s="9" t="n"/>
      <c r="K60" s="6">
        <f>IF($D60="","",YEAR(TODAY())-VALUE(LEFT($D60,4))-IF(TEXT(TODAY(),"mmdd")&lt;MID($D60,6,2)&amp;MID($D60,9,2),1,0))</f>
        <v/>
      </c>
      <c r="L60" s="9">
        <f>IF($A60="","",IF($B60="身份证",IF($C60="","待填身份证号",IF(OR(LEN($C60)&lt;&gt;18,NOT(ISNUMBER(LEFT($C60,17)+0)),NOT(OR(ISNUMBER(RIGHT($C60,1)+0),UPPER(RIGHT($C60,1))="X"))),"身份证位数/字符异常",IF(OR(VALUE(MID($C60,11,2))&lt;1,VALUE(MID($C60,11,2))&gt;12,VALUE(MID($C60,13,2))&lt;1,VALUE(MID($C60,13,2))&gt;31),"身份证生日异常",IF(OR($K60&lt;0,$K60&gt;100),"年龄异常","通过")))),IF(OR($D60="",$E60=""),"非身份证请补生日和性别","通过")))</f>
        <v/>
      </c>
    </row>
    <row r="61">
      <c r="A61" s="5" t="n"/>
      <c r="B61" s="6" t="n"/>
      <c r="C61" s="7" t="n"/>
      <c r="D61" s="8">
        <f>IF($B61&lt;&gt;"身份证","",IF(OR($C61="",LEN($C61)&lt;&gt;18,NOT(ISNUMBER(LEFT($C61,17)+0)),NOT(OR(ISNUMBER(RIGHT($C61,1)+0),UPPER(RIGHT($C61,1))="X"))),"",MID($C61,7,4)&amp;"-"&amp;MID($C61,11,2)&amp;"-"&amp;MID($C61,13,2)))</f>
        <v/>
      </c>
      <c r="E61" s="6">
        <f>IF($D61&lt;&gt;"",IF(MOD(MID($C61,17,1),2)=1,"男","女"),"")</f>
        <v/>
      </c>
      <c r="F61" s="5" t="n"/>
      <c r="G61" s="9">
        <f>IFERROR(INDEX('职业数据'!$D:$D,MATCH($F61,'职业数据'!$A:$A,0)),"")</f>
        <v/>
      </c>
      <c r="H61" s="9">
        <f>IFERROR(INDEX('职业数据'!$B:$B,MATCH($F61,'职业数据'!$A:$A,0))&amp;" / "&amp;INDEX('职业数据'!$C:$C,MATCH($F61,'职业数据'!$A:$A,0)),"")</f>
        <v/>
      </c>
      <c r="I61" s="6">
        <f>IFERROR(INDEX('职业数据'!$E:$E,MATCH($F61,'职业数据'!$A:$A,0)),"")</f>
        <v/>
      </c>
      <c r="J61" s="9" t="n"/>
      <c r="K61" s="6">
        <f>IF($D61="","",YEAR(TODAY())-VALUE(LEFT($D61,4))-IF(TEXT(TODAY(),"mmdd")&lt;MID($D61,6,2)&amp;MID($D61,9,2),1,0))</f>
        <v/>
      </c>
      <c r="L61" s="9">
        <f>IF($A61="","",IF($B61="身份证",IF($C61="","待填身份证号",IF(OR(LEN($C61)&lt;&gt;18,NOT(ISNUMBER(LEFT($C61,17)+0)),NOT(OR(ISNUMBER(RIGHT($C61,1)+0),UPPER(RIGHT($C61,1))="X"))),"身份证位数/字符异常",IF(OR(VALUE(MID($C61,11,2))&lt;1,VALUE(MID($C61,11,2))&gt;12,VALUE(MID($C61,13,2))&lt;1,VALUE(MID($C61,13,2))&gt;31),"身份证生日异常",IF(OR($K61&lt;0,$K61&gt;100),"年龄异常","通过")))),IF(OR($D61="",$E61=""),"非身份证请补生日和性别","通过")))</f>
        <v/>
      </c>
    </row>
    <row r="62">
      <c r="A62" s="5" t="n"/>
      <c r="B62" s="6" t="n"/>
      <c r="C62" s="7" t="n"/>
      <c r="D62" s="8">
        <f>IF($B62&lt;&gt;"身份证","",IF(OR($C62="",LEN($C62)&lt;&gt;18,NOT(ISNUMBER(LEFT($C62,17)+0)),NOT(OR(ISNUMBER(RIGHT($C62,1)+0),UPPER(RIGHT($C62,1))="X"))),"",MID($C62,7,4)&amp;"-"&amp;MID($C62,11,2)&amp;"-"&amp;MID($C62,13,2)))</f>
        <v/>
      </c>
      <c r="E62" s="6">
        <f>IF($D62&lt;&gt;"",IF(MOD(MID($C62,17,1),2)=1,"男","女"),"")</f>
        <v/>
      </c>
      <c r="F62" s="5" t="n"/>
      <c r="G62" s="9">
        <f>IFERROR(INDEX('职业数据'!$D:$D,MATCH($F62,'职业数据'!$A:$A,0)),"")</f>
        <v/>
      </c>
      <c r="H62" s="9">
        <f>IFERROR(INDEX('职业数据'!$B:$B,MATCH($F62,'职业数据'!$A:$A,0))&amp;" / "&amp;INDEX('职业数据'!$C:$C,MATCH($F62,'职业数据'!$A:$A,0)),"")</f>
        <v/>
      </c>
      <c r="I62" s="6">
        <f>IFERROR(INDEX('职业数据'!$E:$E,MATCH($F62,'职业数据'!$A:$A,0)),"")</f>
        <v/>
      </c>
      <c r="J62" s="9" t="n"/>
      <c r="K62" s="6">
        <f>IF($D62="","",YEAR(TODAY())-VALUE(LEFT($D62,4))-IF(TEXT(TODAY(),"mmdd")&lt;MID($D62,6,2)&amp;MID($D62,9,2),1,0))</f>
        <v/>
      </c>
      <c r="L62" s="9">
        <f>IF($A62="","",IF($B62="身份证",IF($C62="","待填身份证号",IF(OR(LEN($C62)&lt;&gt;18,NOT(ISNUMBER(LEFT($C62,17)+0)),NOT(OR(ISNUMBER(RIGHT($C62,1)+0),UPPER(RIGHT($C62,1))="X"))),"身份证位数/字符异常",IF(OR(VALUE(MID($C62,11,2))&lt;1,VALUE(MID($C62,11,2))&gt;12,VALUE(MID($C62,13,2))&lt;1,VALUE(MID($C62,13,2))&gt;31),"身份证生日异常",IF(OR($K62&lt;0,$K62&gt;100),"年龄异常","通过")))),IF(OR($D62="",$E62=""),"非身份证请补生日和性别","通过")))</f>
        <v/>
      </c>
    </row>
    <row r="63">
      <c r="A63" s="5" t="n"/>
      <c r="B63" s="6" t="n"/>
      <c r="C63" s="7" t="n"/>
      <c r="D63" s="8">
        <f>IF($B63&lt;&gt;"身份证","",IF(OR($C63="",LEN($C63)&lt;&gt;18,NOT(ISNUMBER(LEFT($C63,17)+0)),NOT(OR(ISNUMBER(RIGHT($C63,1)+0),UPPER(RIGHT($C63,1))="X"))),"",MID($C63,7,4)&amp;"-"&amp;MID($C63,11,2)&amp;"-"&amp;MID($C63,13,2)))</f>
        <v/>
      </c>
      <c r="E63" s="6">
        <f>IF($D63&lt;&gt;"",IF(MOD(MID($C63,17,1),2)=1,"男","女"),"")</f>
        <v/>
      </c>
      <c r="F63" s="5" t="n"/>
      <c r="G63" s="9">
        <f>IFERROR(INDEX('职业数据'!$D:$D,MATCH($F63,'职业数据'!$A:$A,0)),"")</f>
        <v/>
      </c>
      <c r="H63" s="9">
        <f>IFERROR(INDEX('职业数据'!$B:$B,MATCH($F63,'职业数据'!$A:$A,0))&amp;" / "&amp;INDEX('职业数据'!$C:$C,MATCH($F63,'职业数据'!$A:$A,0)),"")</f>
        <v/>
      </c>
      <c r="I63" s="6">
        <f>IFERROR(INDEX('职业数据'!$E:$E,MATCH($F63,'职业数据'!$A:$A,0)),"")</f>
        <v/>
      </c>
      <c r="J63" s="9" t="n"/>
      <c r="K63" s="6">
        <f>IF($D63="","",YEAR(TODAY())-VALUE(LEFT($D63,4))-IF(TEXT(TODAY(),"mmdd")&lt;MID($D63,6,2)&amp;MID($D63,9,2),1,0))</f>
        <v/>
      </c>
      <c r="L63" s="9">
        <f>IF($A63="","",IF($B63="身份证",IF($C63="","待填身份证号",IF(OR(LEN($C63)&lt;&gt;18,NOT(ISNUMBER(LEFT($C63,17)+0)),NOT(OR(ISNUMBER(RIGHT($C63,1)+0),UPPER(RIGHT($C63,1))="X"))),"身份证位数/字符异常",IF(OR(VALUE(MID($C63,11,2))&lt;1,VALUE(MID($C63,11,2))&gt;12,VALUE(MID($C63,13,2))&lt;1,VALUE(MID($C63,13,2))&gt;31),"身份证生日异常",IF(OR($K63&lt;0,$K63&gt;100),"年龄异常","通过")))),IF(OR($D63="",$E63=""),"非身份证请补生日和性别","通过")))</f>
        <v/>
      </c>
    </row>
    <row r="64">
      <c r="A64" s="5" t="n"/>
      <c r="B64" s="6" t="n"/>
      <c r="C64" s="7" t="n"/>
      <c r="D64" s="8">
        <f>IF($B64&lt;&gt;"身份证","",IF(OR($C64="",LEN($C64)&lt;&gt;18,NOT(ISNUMBER(LEFT($C64,17)+0)),NOT(OR(ISNUMBER(RIGHT($C64,1)+0),UPPER(RIGHT($C64,1))="X"))),"",MID($C64,7,4)&amp;"-"&amp;MID($C64,11,2)&amp;"-"&amp;MID($C64,13,2)))</f>
        <v/>
      </c>
      <c r="E64" s="6">
        <f>IF($D64&lt;&gt;"",IF(MOD(MID($C64,17,1),2)=1,"男","女"),"")</f>
        <v/>
      </c>
      <c r="F64" s="5" t="n"/>
      <c r="G64" s="9">
        <f>IFERROR(INDEX('职业数据'!$D:$D,MATCH($F64,'职业数据'!$A:$A,0)),"")</f>
        <v/>
      </c>
      <c r="H64" s="9">
        <f>IFERROR(INDEX('职业数据'!$B:$B,MATCH($F64,'职业数据'!$A:$A,0))&amp;" / "&amp;INDEX('职业数据'!$C:$C,MATCH($F64,'职业数据'!$A:$A,0)),"")</f>
        <v/>
      </c>
      <c r="I64" s="6">
        <f>IFERROR(INDEX('职业数据'!$E:$E,MATCH($F64,'职业数据'!$A:$A,0)),"")</f>
        <v/>
      </c>
      <c r="J64" s="9" t="n"/>
      <c r="K64" s="6">
        <f>IF($D64="","",YEAR(TODAY())-VALUE(LEFT($D64,4))-IF(TEXT(TODAY(),"mmdd")&lt;MID($D64,6,2)&amp;MID($D64,9,2),1,0))</f>
        <v/>
      </c>
      <c r="L64" s="9">
        <f>IF($A64="","",IF($B64="身份证",IF($C64="","待填身份证号",IF(OR(LEN($C64)&lt;&gt;18,NOT(ISNUMBER(LEFT($C64,17)+0)),NOT(OR(ISNUMBER(RIGHT($C64,1)+0),UPPER(RIGHT($C64,1))="X"))),"身份证位数/字符异常",IF(OR(VALUE(MID($C64,11,2))&lt;1,VALUE(MID($C64,11,2))&gt;12,VALUE(MID($C64,13,2))&lt;1,VALUE(MID($C64,13,2))&gt;31),"身份证生日异常",IF(OR($K64&lt;0,$K64&gt;100),"年龄异常","通过")))),IF(OR($D64="",$E64=""),"非身份证请补生日和性别","通过")))</f>
        <v/>
      </c>
    </row>
    <row r="65">
      <c r="A65" s="5" t="n"/>
      <c r="B65" s="6" t="n"/>
      <c r="C65" s="7" t="n"/>
      <c r="D65" s="8">
        <f>IF($B65&lt;&gt;"身份证","",IF(OR($C65="",LEN($C65)&lt;&gt;18,NOT(ISNUMBER(LEFT($C65,17)+0)),NOT(OR(ISNUMBER(RIGHT($C65,1)+0),UPPER(RIGHT($C65,1))="X"))),"",MID($C65,7,4)&amp;"-"&amp;MID($C65,11,2)&amp;"-"&amp;MID($C65,13,2)))</f>
        <v/>
      </c>
      <c r="E65" s="6">
        <f>IF($D65&lt;&gt;"",IF(MOD(MID($C65,17,1),2)=1,"男","女"),"")</f>
        <v/>
      </c>
      <c r="F65" s="5" t="n"/>
      <c r="G65" s="9">
        <f>IFERROR(INDEX('职业数据'!$D:$D,MATCH($F65,'职业数据'!$A:$A,0)),"")</f>
        <v/>
      </c>
      <c r="H65" s="9">
        <f>IFERROR(INDEX('职业数据'!$B:$B,MATCH($F65,'职业数据'!$A:$A,0))&amp;" / "&amp;INDEX('职业数据'!$C:$C,MATCH($F65,'职业数据'!$A:$A,0)),"")</f>
        <v/>
      </c>
      <c r="I65" s="6">
        <f>IFERROR(INDEX('职业数据'!$E:$E,MATCH($F65,'职业数据'!$A:$A,0)),"")</f>
        <v/>
      </c>
      <c r="J65" s="9" t="n"/>
      <c r="K65" s="6">
        <f>IF($D65="","",YEAR(TODAY())-VALUE(LEFT($D65,4))-IF(TEXT(TODAY(),"mmdd")&lt;MID($D65,6,2)&amp;MID($D65,9,2),1,0))</f>
        <v/>
      </c>
      <c r="L65" s="9">
        <f>IF($A65="","",IF($B65="身份证",IF($C65="","待填身份证号",IF(OR(LEN($C65)&lt;&gt;18,NOT(ISNUMBER(LEFT($C65,17)+0)),NOT(OR(ISNUMBER(RIGHT($C65,1)+0),UPPER(RIGHT($C65,1))="X"))),"身份证位数/字符异常",IF(OR(VALUE(MID($C65,11,2))&lt;1,VALUE(MID($C65,11,2))&gt;12,VALUE(MID($C65,13,2))&lt;1,VALUE(MID($C65,13,2))&gt;31),"身份证生日异常",IF(OR($K65&lt;0,$K65&gt;100),"年龄异常","通过")))),IF(OR($D65="",$E65=""),"非身份证请补生日和性别","通过")))</f>
        <v/>
      </c>
    </row>
    <row r="66">
      <c r="A66" s="5" t="n"/>
      <c r="B66" s="6" t="n"/>
      <c r="C66" s="7" t="n"/>
      <c r="D66" s="8">
        <f>IF($B66&lt;&gt;"身份证","",IF(OR($C66="",LEN($C66)&lt;&gt;18,NOT(ISNUMBER(LEFT($C66,17)+0)),NOT(OR(ISNUMBER(RIGHT($C66,1)+0),UPPER(RIGHT($C66,1))="X"))),"",MID($C66,7,4)&amp;"-"&amp;MID($C66,11,2)&amp;"-"&amp;MID($C66,13,2)))</f>
        <v/>
      </c>
      <c r="E66" s="6">
        <f>IF($D66&lt;&gt;"",IF(MOD(MID($C66,17,1),2)=1,"男","女"),"")</f>
        <v/>
      </c>
      <c r="F66" s="5" t="n"/>
      <c r="G66" s="9">
        <f>IFERROR(INDEX('职业数据'!$D:$D,MATCH($F66,'职业数据'!$A:$A,0)),"")</f>
        <v/>
      </c>
      <c r="H66" s="9">
        <f>IFERROR(INDEX('职业数据'!$B:$B,MATCH($F66,'职业数据'!$A:$A,0))&amp;" / "&amp;INDEX('职业数据'!$C:$C,MATCH($F66,'职业数据'!$A:$A,0)),"")</f>
        <v/>
      </c>
      <c r="I66" s="6">
        <f>IFERROR(INDEX('职业数据'!$E:$E,MATCH($F66,'职业数据'!$A:$A,0)),"")</f>
        <v/>
      </c>
      <c r="J66" s="9" t="n"/>
      <c r="K66" s="6">
        <f>IF($D66="","",YEAR(TODAY())-VALUE(LEFT($D66,4))-IF(TEXT(TODAY(),"mmdd")&lt;MID($D66,6,2)&amp;MID($D66,9,2),1,0))</f>
        <v/>
      </c>
      <c r="L66" s="9">
        <f>IF($A66="","",IF($B66="身份证",IF($C66="","待填身份证号",IF(OR(LEN($C66)&lt;&gt;18,NOT(ISNUMBER(LEFT($C66,17)+0)),NOT(OR(ISNUMBER(RIGHT($C66,1)+0),UPPER(RIGHT($C66,1))="X"))),"身份证位数/字符异常",IF(OR(VALUE(MID($C66,11,2))&lt;1,VALUE(MID($C66,11,2))&gt;12,VALUE(MID($C66,13,2))&lt;1,VALUE(MID($C66,13,2))&gt;31),"身份证生日异常",IF(OR($K66&lt;0,$K66&gt;100),"年龄异常","通过")))),IF(OR($D66="",$E66=""),"非身份证请补生日和性别","通过")))</f>
        <v/>
      </c>
    </row>
    <row r="67">
      <c r="A67" s="5" t="n"/>
      <c r="B67" s="6" t="n"/>
      <c r="C67" s="7" t="n"/>
      <c r="D67" s="8">
        <f>IF($B67&lt;&gt;"身份证","",IF(OR($C67="",LEN($C67)&lt;&gt;18,NOT(ISNUMBER(LEFT($C67,17)+0)),NOT(OR(ISNUMBER(RIGHT($C67,1)+0),UPPER(RIGHT($C67,1))="X"))),"",MID($C67,7,4)&amp;"-"&amp;MID($C67,11,2)&amp;"-"&amp;MID($C67,13,2)))</f>
        <v/>
      </c>
      <c r="E67" s="6">
        <f>IF($D67&lt;&gt;"",IF(MOD(MID($C67,17,1),2)=1,"男","女"),"")</f>
        <v/>
      </c>
      <c r="F67" s="5" t="n"/>
      <c r="G67" s="9">
        <f>IFERROR(INDEX('职业数据'!$D:$D,MATCH($F67,'职业数据'!$A:$A,0)),"")</f>
        <v/>
      </c>
      <c r="H67" s="9">
        <f>IFERROR(INDEX('职业数据'!$B:$B,MATCH($F67,'职业数据'!$A:$A,0))&amp;" / "&amp;INDEX('职业数据'!$C:$C,MATCH($F67,'职业数据'!$A:$A,0)),"")</f>
        <v/>
      </c>
      <c r="I67" s="6">
        <f>IFERROR(INDEX('职业数据'!$E:$E,MATCH($F67,'职业数据'!$A:$A,0)),"")</f>
        <v/>
      </c>
      <c r="J67" s="9" t="n"/>
      <c r="K67" s="6">
        <f>IF($D67="","",YEAR(TODAY())-VALUE(LEFT($D67,4))-IF(TEXT(TODAY(),"mmdd")&lt;MID($D67,6,2)&amp;MID($D67,9,2),1,0))</f>
        <v/>
      </c>
      <c r="L67" s="9">
        <f>IF($A67="","",IF($B67="身份证",IF($C67="","待填身份证号",IF(OR(LEN($C67)&lt;&gt;18,NOT(ISNUMBER(LEFT($C67,17)+0)),NOT(OR(ISNUMBER(RIGHT($C67,1)+0),UPPER(RIGHT($C67,1))="X"))),"身份证位数/字符异常",IF(OR(VALUE(MID($C67,11,2))&lt;1,VALUE(MID($C67,11,2))&gt;12,VALUE(MID($C67,13,2))&lt;1,VALUE(MID($C67,13,2))&gt;31),"身份证生日异常",IF(OR($K67&lt;0,$K67&gt;100),"年龄异常","通过")))),IF(OR($D67="",$E67=""),"非身份证请补生日和性别","通过")))</f>
        <v/>
      </c>
    </row>
    <row r="68">
      <c r="A68" s="5" t="n"/>
      <c r="B68" s="6" t="n"/>
      <c r="C68" s="7" t="n"/>
      <c r="D68" s="8">
        <f>IF($B68&lt;&gt;"身份证","",IF(OR($C68="",LEN($C68)&lt;&gt;18,NOT(ISNUMBER(LEFT($C68,17)+0)),NOT(OR(ISNUMBER(RIGHT($C68,1)+0),UPPER(RIGHT($C68,1))="X"))),"",MID($C68,7,4)&amp;"-"&amp;MID($C68,11,2)&amp;"-"&amp;MID($C68,13,2)))</f>
        <v/>
      </c>
      <c r="E68" s="6">
        <f>IF($D68&lt;&gt;"",IF(MOD(MID($C68,17,1),2)=1,"男","女"),"")</f>
        <v/>
      </c>
      <c r="F68" s="5" t="n"/>
      <c r="G68" s="9">
        <f>IFERROR(INDEX('职业数据'!$D:$D,MATCH($F68,'职业数据'!$A:$A,0)),"")</f>
        <v/>
      </c>
      <c r="H68" s="9">
        <f>IFERROR(INDEX('职业数据'!$B:$B,MATCH($F68,'职业数据'!$A:$A,0))&amp;" / "&amp;INDEX('职业数据'!$C:$C,MATCH($F68,'职业数据'!$A:$A,0)),"")</f>
        <v/>
      </c>
      <c r="I68" s="6">
        <f>IFERROR(INDEX('职业数据'!$E:$E,MATCH($F68,'职业数据'!$A:$A,0)),"")</f>
        <v/>
      </c>
      <c r="J68" s="9" t="n"/>
      <c r="K68" s="6">
        <f>IF($D68="","",YEAR(TODAY())-VALUE(LEFT($D68,4))-IF(TEXT(TODAY(),"mmdd")&lt;MID($D68,6,2)&amp;MID($D68,9,2),1,0))</f>
        <v/>
      </c>
      <c r="L68" s="9">
        <f>IF($A68="","",IF($B68="身份证",IF($C68="","待填身份证号",IF(OR(LEN($C68)&lt;&gt;18,NOT(ISNUMBER(LEFT($C68,17)+0)),NOT(OR(ISNUMBER(RIGHT($C68,1)+0),UPPER(RIGHT($C68,1))="X"))),"身份证位数/字符异常",IF(OR(VALUE(MID($C68,11,2))&lt;1,VALUE(MID($C68,11,2))&gt;12,VALUE(MID($C68,13,2))&lt;1,VALUE(MID($C68,13,2))&gt;31),"身份证生日异常",IF(OR($K68&lt;0,$K68&gt;100),"年龄异常","通过")))),IF(OR($D68="",$E68=""),"非身份证请补生日和性别","通过")))</f>
        <v/>
      </c>
    </row>
    <row r="69">
      <c r="A69" s="5" t="n"/>
      <c r="B69" s="6" t="n"/>
      <c r="C69" s="7" t="n"/>
      <c r="D69" s="8">
        <f>IF($B69&lt;&gt;"身份证","",IF(OR($C69="",LEN($C69)&lt;&gt;18,NOT(ISNUMBER(LEFT($C69,17)+0)),NOT(OR(ISNUMBER(RIGHT($C69,1)+0),UPPER(RIGHT($C69,1))="X"))),"",MID($C69,7,4)&amp;"-"&amp;MID($C69,11,2)&amp;"-"&amp;MID($C69,13,2)))</f>
        <v/>
      </c>
      <c r="E69" s="6">
        <f>IF($D69&lt;&gt;"",IF(MOD(MID($C69,17,1),2)=1,"男","女"),"")</f>
        <v/>
      </c>
      <c r="F69" s="5" t="n"/>
      <c r="G69" s="9">
        <f>IFERROR(INDEX('职业数据'!$D:$D,MATCH($F69,'职业数据'!$A:$A,0)),"")</f>
        <v/>
      </c>
      <c r="H69" s="9">
        <f>IFERROR(INDEX('职业数据'!$B:$B,MATCH($F69,'职业数据'!$A:$A,0))&amp;" / "&amp;INDEX('职业数据'!$C:$C,MATCH($F69,'职业数据'!$A:$A,0)),"")</f>
        <v/>
      </c>
      <c r="I69" s="6">
        <f>IFERROR(INDEX('职业数据'!$E:$E,MATCH($F69,'职业数据'!$A:$A,0)),"")</f>
        <v/>
      </c>
      <c r="J69" s="9" t="n"/>
      <c r="K69" s="6">
        <f>IF($D69="","",YEAR(TODAY())-VALUE(LEFT($D69,4))-IF(TEXT(TODAY(),"mmdd")&lt;MID($D69,6,2)&amp;MID($D69,9,2),1,0))</f>
        <v/>
      </c>
      <c r="L69" s="9">
        <f>IF($A69="","",IF($B69="身份证",IF($C69="","待填身份证号",IF(OR(LEN($C69)&lt;&gt;18,NOT(ISNUMBER(LEFT($C69,17)+0)),NOT(OR(ISNUMBER(RIGHT($C69,1)+0),UPPER(RIGHT($C69,1))="X"))),"身份证位数/字符异常",IF(OR(VALUE(MID($C69,11,2))&lt;1,VALUE(MID($C69,11,2))&gt;12,VALUE(MID($C69,13,2))&lt;1,VALUE(MID($C69,13,2))&gt;31),"身份证生日异常",IF(OR($K69&lt;0,$K69&gt;100),"年龄异常","通过")))),IF(OR($D69="",$E69=""),"非身份证请补生日和性别","通过")))</f>
        <v/>
      </c>
    </row>
    <row r="70">
      <c r="A70" s="5" t="n"/>
      <c r="B70" s="6" t="n"/>
      <c r="C70" s="7" t="n"/>
      <c r="D70" s="8">
        <f>IF($B70&lt;&gt;"身份证","",IF(OR($C70="",LEN($C70)&lt;&gt;18,NOT(ISNUMBER(LEFT($C70,17)+0)),NOT(OR(ISNUMBER(RIGHT($C70,1)+0),UPPER(RIGHT($C70,1))="X"))),"",MID($C70,7,4)&amp;"-"&amp;MID($C70,11,2)&amp;"-"&amp;MID($C70,13,2)))</f>
        <v/>
      </c>
      <c r="E70" s="6">
        <f>IF($D70&lt;&gt;"",IF(MOD(MID($C70,17,1),2)=1,"男","女"),"")</f>
        <v/>
      </c>
      <c r="F70" s="5" t="n"/>
      <c r="G70" s="9">
        <f>IFERROR(INDEX('职业数据'!$D:$D,MATCH($F70,'职业数据'!$A:$A,0)),"")</f>
        <v/>
      </c>
      <c r="H70" s="9">
        <f>IFERROR(INDEX('职业数据'!$B:$B,MATCH($F70,'职业数据'!$A:$A,0))&amp;" / "&amp;INDEX('职业数据'!$C:$C,MATCH($F70,'职业数据'!$A:$A,0)),"")</f>
        <v/>
      </c>
      <c r="I70" s="6">
        <f>IFERROR(INDEX('职业数据'!$E:$E,MATCH($F70,'职业数据'!$A:$A,0)),"")</f>
        <v/>
      </c>
      <c r="J70" s="9" t="n"/>
      <c r="K70" s="6">
        <f>IF($D70="","",YEAR(TODAY())-VALUE(LEFT($D70,4))-IF(TEXT(TODAY(),"mmdd")&lt;MID($D70,6,2)&amp;MID($D70,9,2),1,0))</f>
        <v/>
      </c>
      <c r="L70" s="9">
        <f>IF($A70="","",IF($B70="身份证",IF($C70="","待填身份证号",IF(OR(LEN($C70)&lt;&gt;18,NOT(ISNUMBER(LEFT($C70,17)+0)),NOT(OR(ISNUMBER(RIGHT($C70,1)+0),UPPER(RIGHT($C70,1))="X"))),"身份证位数/字符异常",IF(OR(VALUE(MID($C70,11,2))&lt;1,VALUE(MID($C70,11,2))&gt;12,VALUE(MID($C70,13,2))&lt;1,VALUE(MID($C70,13,2))&gt;31),"身份证生日异常",IF(OR($K70&lt;0,$K70&gt;100),"年龄异常","通过")))),IF(OR($D70="",$E70=""),"非身份证请补生日和性别","通过")))</f>
        <v/>
      </c>
    </row>
    <row r="71">
      <c r="A71" s="5" t="n"/>
      <c r="B71" s="6" t="n"/>
      <c r="C71" s="7" t="n"/>
      <c r="D71" s="8">
        <f>IF($B71&lt;&gt;"身份证","",IF(OR($C71="",LEN($C71)&lt;&gt;18,NOT(ISNUMBER(LEFT($C71,17)+0)),NOT(OR(ISNUMBER(RIGHT($C71,1)+0),UPPER(RIGHT($C71,1))="X"))),"",MID($C71,7,4)&amp;"-"&amp;MID($C71,11,2)&amp;"-"&amp;MID($C71,13,2)))</f>
        <v/>
      </c>
      <c r="E71" s="6">
        <f>IF($D71&lt;&gt;"",IF(MOD(MID($C71,17,1),2)=1,"男","女"),"")</f>
        <v/>
      </c>
      <c r="F71" s="5" t="n"/>
      <c r="G71" s="9">
        <f>IFERROR(INDEX('职业数据'!$D:$D,MATCH($F71,'职业数据'!$A:$A,0)),"")</f>
        <v/>
      </c>
      <c r="H71" s="9">
        <f>IFERROR(INDEX('职业数据'!$B:$B,MATCH($F71,'职业数据'!$A:$A,0))&amp;" / "&amp;INDEX('职业数据'!$C:$C,MATCH($F71,'职业数据'!$A:$A,0)),"")</f>
        <v/>
      </c>
      <c r="I71" s="6">
        <f>IFERROR(INDEX('职业数据'!$E:$E,MATCH($F71,'职业数据'!$A:$A,0)),"")</f>
        <v/>
      </c>
      <c r="J71" s="9" t="n"/>
      <c r="K71" s="6">
        <f>IF($D71="","",YEAR(TODAY())-VALUE(LEFT($D71,4))-IF(TEXT(TODAY(),"mmdd")&lt;MID($D71,6,2)&amp;MID($D71,9,2),1,0))</f>
        <v/>
      </c>
      <c r="L71" s="9">
        <f>IF($A71="","",IF($B71="身份证",IF($C71="","待填身份证号",IF(OR(LEN($C71)&lt;&gt;18,NOT(ISNUMBER(LEFT($C71,17)+0)),NOT(OR(ISNUMBER(RIGHT($C71,1)+0),UPPER(RIGHT($C71,1))="X"))),"身份证位数/字符异常",IF(OR(VALUE(MID($C71,11,2))&lt;1,VALUE(MID($C71,11,2))&gt;12,VALUE(MID($C71,13,2))&lt;1,VALUE(MID($C71,13,2))&gt;31),"身份证生日异常",IF(OR($K71&lt;0,$K71&gt;100),"年龄异常","通过")))),IF(OR($D71="",$E71=""),"非身份证请补生日和性别","通过")))</f>
        <v/>
      </c>
    </row>
    <row r="72">
      <c r="A72" s="5" t="n"/>
      <c r="B72" s="6" t="n"/>
      <c r="C72" s="7" t="n"/>
      <c r="D72" s="8">
        <f>IF($B72&lt;&gt;"身份证","",IF(OR($C72="",LEN($C72)&lt;&gt;18,NOT(ISNUMBER(LEFT($C72,17)+0)),NOT(OR(ISNUMBER(RIGHT($C72,1)+0),UPPER(RIGHT($C72,1))="X"))),"",MID($C72,7,4)&amp;"-"&amp;MID($C72,11,2)&amp;"-"&amp;MID($C72,13,2)))</f>
        <v/>
      </c>
      <c r="E72" s="6">
        <f>IF($D72&lt;&gt;"",IF(MOD(MID($C72,17,1),2)=1,"男","女"),"")</f>
        <v/>
      </c>
      <c r="F72" s="5" t="n"/>
      <c r="G72" s="9">
        <f>IFERROR(INDEX('职业数据'!$D:$D,MATCH($F72,'职业数据'!$A:$A,0)),"")</f>
        <v/>
      </c>
      <c r="H72" s="9">
        <f>IFERROR(INDEX('职业数据'!$B:$B,MATCH($F72,'职业数据'!$A:$A,0))&amp;" / "&amp;INDEX('职业数据'!$C:$C,MATCH($F72,'职业数据'!$A:$A,0)),"")</f>
        <v/>
      </c>
      <c r="I72" s="6">
        <f>IFERROR(INDEX('职业数据'!$E:$E,MATCH($F72,'职业数据'!$A:$A,0)),"")</f>
        <v/>
      </c>
      <c r="J72" s="9" t="n"/>
      <c r="K72" s="6">
        <f>IF($D72="","",YEAR(TODAY())-VALUE(LEFT($D72,4))-IF(TEXT(TODAY(),"mmdd")&lt;MID($D72,6,2)&amp;MID($D72,9,2),1,0))</f>
        <v/>
      </c>
      <c r="L72" s="9">
        <f>IF($A72="","",IF($B72="身份证",IF($C72="","待填身份证号",IF(OR(LEN($C72)&lt;&gt;18,NOT(ISNUMBER(LEFT($C72,17)+0)),NOT(OR(ISNUMBER(RIGHT($C72,1)+0),UPPER(RIGHT($C72,1))="X"))),"身份证位数/字符异常",IF(OR(VALUE(MID($C72,11,2))&lt;1,VALUE(MID($C72,11,2))&gt;12,VALUE(MID($C72,13,2))&lt;1,VALUE(MID($C72,13,2))&gt;31),"身份证生日异常",IF(OR($K72&lt;0,$K72&gt;100),"年龄异常","通过")))),IF(OR($D72="",$E72=""),"非身份证请补生日和性别","通过")))</f>
        <v/>
      </c>
    </row>
    <row r="73">
      <c r="A73" s="5" t="n"/>
      <c r="B73" s="6" t="n"/>
      <c r="C73" s="7" t="n"/>
      <c r="D73" s="8">
        <f>IF($B73&lt;&gt;"身份证","",IF(OR($C73="",LEN($C73)&lt;&gt;18,NOT(ISNUMBER(LEFT($C73,17)+0)),NOT(OR(ISNUMBER(RIGHT($C73,1)+0),UPPER(RIGHT($C73,1))="X"))),"",MID($C73,7,4)&amp;"-"&amp;MID($C73,11,2)&amp;"-"&amp;MID($C73,13,2)))</f>
        <v/>
      </c>
      <c r="E73" s="6">
        <f>IF($D73&lt;&gt;"",IF(MOD(MID($C73,17,1),2)=1,"男","女"),"")</f>
        <v/>
      </c>
      <c r="F73" s="5" t="n"/>
      <c r="G73" s="9">
        <f>IFERROR(INDEX('职业数据'!$D:$D,MATCH($F73,'职业数据'!$A:$A,0)),"")</f>
        <v/>
      </c>
      <c r="H73" s="9">
        <f>IFERROR(INDEX('职业数据'!$B:$B,MATCH($F73,'职业数据'!$A:$A,0))&amp;" / "&amp;INDEX('职业数据'!$C:$C,MATCH($F73,'职业数据'!$A:$A,0)),"")</f>
        <v/>
      </c>
      <c r="I73" s="6">
        <f>IFERROR(INDEX('职业数据'!$E:$E,MATCH($F73,'职业数据'!$A:$A,0)),"")</f>
        <v/>
      </c>
      <c r="J73" s="9" t="n"/>
      <c r="K73" s="6">
        <f>IF($D73="","",YEAR(TODAY())-VALUE(LEFT($D73,4))-IF(TEXT(TODAY(),"mmdd")&lt;MID($D73,6,2)&amp;MID($D73,9,2),1,0))</f>
        <v/>
      </c>
      <c r="L73" s="9">
        <f>IF($A73="","",IF($B73="身份证",IF($C73="","待填身份证号",IF(OR(LEN($C73)&lt;&gt;18,NOT(ISNUMBER(LEFT($C73,17)+0)),NOT(OR(ISNUMBER(RIGHT($C73,1)+0),UPPER(RIGHT($C73,1))="X"))),"身份证位数/字符异常",IF(OR(VALUE(MID($C73,11,2))&lt;1,VALUE(MID($C73,11,2))&gt;12,VALUE(MID($C73,13,2))&lt;1,VALUE(MID($C73,13,2))&gt;31),"身份证生日异常",IF(OR($K73&lt;0,$K73&gt;100),"年龄异常","通过")))),IF(OR($D73="",$E73=""),"非身份证请补生日和性别","通过")))</f>
        <v/>
      </c>
    </row>
    <row r="74">
      <c r="A74" s="5" t="n"/>
      <c r="B74" s="6" t="n"/>
      <c r="C74" s="7" t="n"/>
      <c r="D74" s="8">
        <f>IF($B74&lt;&gt;"身份证","",IF(OR($C74="",LEN($C74)&lt;&gt;18,NOT(ISNUMBER(LEFT($C74,17)+0)),NOT(OR(ISNUMBER(RIGHT($C74,1)+0),UPPER(RIGHT($C74,1))="X"))),"",MID($C74,7,4)&amp;"-"&amp;MID($C74,11,2)&amp;"-"&amp;MID($C74,13,2)))</f>
        <v/>
      </c>
      <c r="E74" s="6">
        <f>IF($D74&lt;&gt;"",IF(MOD(MID($C74,17,1),2)=1,"男","女"),"")</f>
        <v/>
      </c>
      <c r="F74" s="5" t="n"/>
      <c r="G74" s="9">
        <f>IFERROR(INDEX('职业数据'!$D:$D,MATCH($F74,'职业数据'!$A:$A,0)),"")</f>
        <v/>
      </c>
      <c r="H74" s="9">
        <f>IFERROR(INDEX('职业数据'!$B:$B,MATCH($F74,'职业数据'!$A:$A,0))&amp;" / "&amp;INDEX('职业数据'!$C:$C,MATCH($F74,'职业数据'!$A:$A,0)),"")</f>
        <v/>
      </c>
      <c r="I74" s="6">
        <f>IFERROR(INDEX('职业数据'!$E:$E,MATCH($F74,'职业数据'!$A:$A,0)),"")</f>
        <v/>
      </c>
      <c r="J74" s="9" t="n"/>
      <c r="K74" s="6">
        <f>IF($D74="","",YEAR(TODAY())-VALUE(LEFT($D74,4))-IF(TEXT(TODAY(),"mmdd")&lt;MID($D74,6,2)&amp;MID($D74,9,2),1,0))</f>
        <v/>
      </c>
      <c r="L74" s="9">
        <f>IF($A74="","",IF($B74="身份证",IF($C74="","待填身份证号",IF(OR(LEN($C74)&lt;&gt;18,NOT(ISNUMBER(LEFT($C74,17)+0)),NOT(OR(ISNUMBER(RIGHT($C74,1)+0),UPPER(RIGHT($C74,1))="X"))),"身份证位数/字符异常",IF(OR(VALUE(MID($C74,11,2))&lt;1,VALUE(MID($C74,11,2))&gt;12,VALUE(MID($C74,13,2))&lt;1,VALUE(MID($C74,13,2))&gt;31),"身份证生日异常",IF(OR($K74&lt;0,$K74&gt;100),"年龄异常","通过")))),IF(OR($D74="",$E74=""),"非身份证请补生日和性别","通过")))</f>
        <v/>
      </c>
    </row>
    <row r="75">
      <c r="A75" s="5" t="n"/>
      <c r="B75" s="6" t="n"/>
      <c r="C75" s="7" t="n"/>
      <c r="D75" s="8">
        <f>IF($B75&lt;&gt;"身份证","",IF(OR($C75="",LEN($C75)&lt;&gt;18,NOT(ISNUMBER(LEFT($C75,17)+0)),NOT(OR(ISNUMBER(RIGHT($C75,1)+0),UPPER(RIGHT($C75,1))="X"))),"",MID($C75,7,4)&amp;"-"&amp;MID($C75,11,2)&amp;"-"&amp;MID($C75,13,2)))</f>
        <v/>
      </c>
      <c r="E75" s="6">
        <f>IF($D75&lt;&gt;"",IF(MOD(MID($C75,17,1),2)=1,"男","女"),"")</f>
        <v/>
      </c>
      <c r="F75" s="5" t="n"/>
      <c r="G75" s="9">
        <f>IFERROR(INDEX('职业数据'!$D:$D,MATCH($F75,'职业数据'!$A:$A,0)),"")</f>
        <v/>
      </c>
      <c r="H75" s="9">
        <f>IFERROR(INDEX('职业数据'!$B:$B,MATCH($F75,'职业数据'!$A:$A,0))&amp;" / "&amp;INDEX('职业数据'!$C:$C,MATCH($F75,'职业数据'!$A:$A,0)),"")</f>
        <v/>
      </c>
      <c r="I75" s="6">
        <f>IFERROR(INDEX('职业数据'!$E:$E,MATCH($F75,'职业数据'!$A:$A,0)),"")</f>
        <v/>
      </c>
      <c r="J75" s="9" t="n"/>
      <c r="K75" s="6">
        <f>IF($D75="","",YEAR(TODAY())-VALUE(LEFT($D75,4))-IF(TEXT(TODAY(),"mmdd")&lt;MID($D75,6,2)&amp;MID($D75,9,2),1,0))</f>
        <v/>
      </c>
      <c r="L75" s="9">
        <f>IF($A75="","",IF($B75="身份证",IF($C75="","待填身份证号",IF(OR(LEN($C75)&lt;&gt;18,NOT(ISNUMBER(LEFT($C75,17)+0)),NOT(OR(ISNUMBER(RIGHT($C75,1)+0),UPPER(RIGHT($C75,1))="X"))),"身份证位数/字符异常",IF(OR(VALUE(MID($C75,11,2))&lt;1,VALUE(MID($C75,11,2))&gt;12,VALUE(MID($C75,13,2))&lt;1,VALUE(MID($C75,13,2))&gt;31),"身份证生日异常",IF(OR($K75&lt;0,$K75&gt;100),"年龄异常","通过")))),IF(OR($D75="",$E75=""),"非身份证请补生日和性别","通过")))</f>
        <v/>
      </c>
    </row>
    <row r="76">
      <c r="A76" s="5" t="n"/>
      <c r="B76" s="6" t="n"/>
      <c r="C76" s="7" t="n"/>
      <c r="D76" s="8">
        <f>IF($B76&lt;&gt;"身份证","",IF(OR($C76="",LEN($C76)&lt;&gt;18,NOT(ISNUMBER(LEFT($C76,17)+0)),NOT(OR(ISNUMBER(RIGHT($C76,1)+0),UPPER(RIGHT($C76,1))="X"))),"",MID($C76,7,4)&amp;"-"&amp;MID($C76,11,2)&amp;"-"&amp;MID($C76,13,2)))</f>
        <v/>
      </c>
      <c r="E76" s="6">
        <f>IF($D76&lt;&gt;"",IF(MOD(MID($C76,17,1),2)=1,"男","女"),"")</f>
        <v/>
      </c>
      <c r="F76" s="5" t="n"/>
      <c r="G76" s="9">
        <f>IFERROR(INDEX('职业数据'!$D:$D,MATCH($F76,'职业数据'!$A:$A,0)),"")</f>
        <v/>
      </c>
      <c r="H76" s="9">
        <f>IFERROR(INDEX('职业数据'!$B:$B,MATCH($F76,'职业数据'!$A:$A,0))&amp;" / "&amp;INDEX('职业数据'!$C:$C,MATCH($F76,'职业数据'!$A:$A,0)),"")</f>
        <v/>
      </c>
      <c r="I76" s="6">
        <f>IFERROR(INDEX('职业数据'!$E:$E,MATCH($F76,'职业数据'!$A:$A,0)),"")</f>
        <v/>
      </c>
      <c r="J76" s="9" t="n"/>
      <c r="K76" s="6">
        <f>IF($D76="","",YEAR(TODAY())-VALUE(LEFT($D76,4))-IF(TEXT(TODAY(),"mmdd")&lt;MID($D76,6,2)&amp;MID($D76,9,2),1,0))</f>
        <v/>
      </c>
      <c r="L76" s="9">
        <f>IF($A76="","",IF($B76="身份证",IF($C76="","待填身份证号",IF(OR(LEN($C76)&lt;&gt;18,NOT(ISNUMBER(LEFT($C76,17)+0)),NOT(OR(ISNUMBER(RIGHT($C76,1)+0),UPPER(RIGHT($C76,1))="X"))),"身份证位数/字符异常",IF(OR(VALUE(MID($C76,11,2))&lt;1,VALUE(MID($C76,11,2))&gt;12,VALUE(MID($C76,13,2))&lt;1,VALUE(MID($C76,13,2))&gt;31),"身份证生日异常",IF(OR($K76&lt;0,$K76&gt;100),"年龄异常","通过")))),IF(OR($D76="",$E76=""),"非身份证请补生日和性别","通过")))</f>
        <v/>
      </c>
    </row>
    <row r="77">
      <c r="A77" s="5" t="n"/>
      <c r="B77" s="6" t="n"/>
      <c r="C77" s="7" t="n"/>
      <c r="D77" s="8">
        <f>IF($B77&lt;&gt;"身份证","",IF(OR($C77="",LEN($C77)&lt;&gt;18,NOT(ISNUMBER(LEFT($C77,17)+0)),NOT(OR(ISNUMBER(RIGHT($C77,1)+0),UPPER(RIGHT($C77,1))="X"))),"",MID($C77,7,4)&amp;"-"&amp;MID($C77,11,2)&amp;"-"&amp;MID($C77,13,2)))</f>
        <v/>
      </c>
      <c r="E77" s="6">
        <f>IF($D77&lt;&gt;"",IF(MOD(MID($C77,17,1),2)=1,"男","女"),"")</f>
        <v/>
      </c>
      <c r="F77" s="5" t="n"/>
      <c r="G77" s="9">
        <f>IFERROR(INDEX('职业数据'!$D:$D,MATCH($F77,'职业数据'!$A:$A,0)),"")</f>
        <v/>
      </c>
      <c r="H77" s="9">
        <f>IFERROR(INDEX('职业数据'!$B:$B,MATCH($F77,'职业数据'!$A:$A,0))&amp;" / "&amp;INDEX('职业数据'!$C:$C,MATCH($F77,'职业数据'!$A:$A,0)),"")</f>
        <v/>
      </c>
      <c r="I77" s="6">
        <f>IFERROR(INDEX('职业数据'!$E:$E,MATCH($F77,'职业数据'!$A:$A,0)),"")</f>
        <v/>
      </c>
      <c r="J77" s="9" t="n"/>
      <c r="K77" s="6">
        <f>IF($D77="","",YEAR(TODAY())-VALUE(LEFT($D77,4))-IF(TEXT(TODAY(),"mmdd")&lt;MID($D77,6,2)&amp;MID($D77,9,2),1,0))</f>
        <v/>
      </c>
      <c r="L77" s="9">
        <f>IF($A77="","",IF($B77="身份证",IF($C77="","待填身份证号",IF(OR(LEN($C77)&lt;&gt;18,NOT(ISNUMBER(LEFT($C77,17)+0)),NOT(OR(ISNUMBER(RIGHT($C77,1)+0),UPPER(RIGHT($C77,1))="X"))),"身份证位数/字符异常",IF(OR(VALUE(MID($C77,11,2))&lt;1,VALUE(MID($C77,11,2))&gt;12,VALUE(MID($C77,13,2))&lt;1,VALUE(MID($C77,13,2))&gt;31),"身份证生日异常",IF(OR($K77&lt;0,$K77&gt;100),"年龄异常","通过")))),IF(OR($D77="",$E77=""),"非身份证请补生日和性别","通过")))</f>
        <v/>
      </c>
    </row>
    <row r="78">
      <c r="A78" s="5" t="n"/>
      <c r="B78" s="6" t="n"/>
      <c r="C78" s="7" t="n"/>
      <c r="D78" s="8">
        <f>IF($B78&lt;&gt;"身份证","",IF(OR($C78="",LEN($C78)&lt;&gt;18,NOT(ISNUMBER(LEFT($C78,17)+0)),NOT(OR(ISNUMBER(RIGHT($C78,1)+0),UPPER(RIGHT($C78,1))="X"))),"",MID($C78,7,4)&amp;"-"&amp;MID($C78,11,2)&amp;"-"&amp;MID($C78,13,2)))</f>
        <v/>
      </c>
      <c r="E78" s="6">
        <f>IF($D78&lt;&gt;"",IF(MOD(MID($C78,17,1),2)=1,"男","女"),"")</f>
        <v/>
      </c>
      <c r="F78" s="5" t="n"/>
      <c r="G78" s="9">
        <f>IFERROR(INDEX('职业数据'!$D:$D,MATCH($F78,'职业数据'!$A:$A,0)),"")</f>
        <v/>
      </c>
      <c r="H78" s="9">
        <f>IFERROR(INDEX('职业数据'!$B:$B,MATCH($F78,'职业数据'!$A:$A,0))&amp;" / "&amp;INDEX('职业数据'!$C:$C,MATCH($F78,'职业数据'!$A:$A,0)),"")</f>
        <v/>
      </c>
      <c r="I78" s="6">
        <f>IFERROR(INDEX('职业数据'!$E:$E,MATCH($F78,'职业数据'!$A:$A,0)),"")</f>
        <v/>
      </c>
      <c r="J78" s="9" t="n"/>
      <c r="K78" s="6">
        <f>IF($D78="","",YEAR(TODAY())-VALUE(LEFT($D78,4))-IF(TEXT(TODAY(),"mmdd")&lt;MID($D78,6,2)&amp;MID($D78,9,2),1,0))</f>
        <v/>
      </c>
      <c r="L78" s="9">
        <f>IF($A78="","",IF($B78="身份证",IF($C78="","待填身份证号",IF(OR(LEN($C78)&lt;&gt;18,NOT(ISNUMBER(LEFT($C78,17)+0)),NOT(OR(ISNUMBER(RIGHT($C78,1)+0),UPPER(RIGHT($C78,1))="X"))),"身份证位数/字符异常",IF(OR(VALUE(MID($C78,11,2))&lt;1,VALUE(MID($C78,11,2))&gt;12,VALUE(MID($C78,13,2))&lt;1,VALUE(MID($C78,13,2))&gt;31),"身份证生日异常",IF(OR($K78&lt;0,$K78&gt;100),"年龄异常","通过")))),IF(OR($D78="",$E78=""),"非身份证请补生日和性别","通过")))</f>
        <v/>
      </c>
    </row>
    <row r="79">
      <c r="A79" s="5" t="n"/>
      <c r="B79" s="6" t="n"/>
      <c r="C79" s="7" t="n"/>
      <c r="D79" s="8">
        <f>IF($B79&lt;&gt;"身份证","",IF(OR($C79="",LEN($C79)&lt;&gt;18,NOT(ISNUMBER(LEFT($C79,17)+0)),NOT(OR(ISNUMBER(RIGHT($C79,1)+0),UPPER(RIGHT($C79,1))="X"))),"",MID($C79,7,4)&amp;"-"&amp;MID($C79,11,2)&amp;"-"&amp;MID($C79,13,2)))</f>
        <v/>
      </c>
      <c r="E79" s="6">
        <f>IF($D79&lt;&gt;"",IF(MOD(MID($C79,17,1),2)=1,"男","女"),"")</f>
        <v/>
      </c>
      <c r="F79" s="5" t="n"/>
      <c r="G79" s="9">
        <f>IFERROR(INDEX('职业数据'!$D:$D,MATCH($F79,'职业数据'!$A:$A,0)),"")</f>
        <v/>
      </c>
      <c r="H79" s="9">
        <f>IFERROR(INDEX('职业数据'!$B:$B,MATCH($F79,'职业数据'!$A:$A,0))&amp;" / "&amp;INDEX('职业数据'!$C:$C,MATCH($F79,'职业数据'!$A:$A,0)),"")</f>
        <v/>
      </c>
      <c r="I79" s="6">
        <f>IFERROR(INDEX('职业数据'!$E:$E,MATCH($F79,'职业数据'!$A:$A,0)),"")</f>
        <v/>
      </c>
      <c r="J79" s="9" t="n"/>
      <c r="K79" s="6">
        <f>IF($D79="","",YEAR(TODAY())-VALUE(LEFT($D79,4))-IF(TEXT(TODAY(),"mmdd")&lt;MID($D79,6,2)&amp;MID($D79,9,2),1,0))</f>
        <v/>
      </c>
      <c r="L79" s="9">
        <f>IF($A79="","",IF($B79="身份证",IF($C79="","待填身份证号",IF(OR(LEN($C79)&lt;&gt;18,NOT(ISNUMBER(LEFT($C79,17)+0)),NOT(OR(ISNUMBER(RIGHT($C79,1)+0),UPPER(RIGHT($C79,1))="X"))),"身份证位数/字符异常",IF(OR(VALUE(MID($C79,11,2))&lt;1,VALUE(MID($C79,11,2))&gt;12,VALUE(MID($C79,13,2))&lt;1,VALUE(MID($C79,13,2))&gt;31),"身份证生日异常",IF(OR($K79&lt;0,$K79&gt;100),"年龄异常","通过")))),IF(OR($D79="",$E79=""),"非身份证请补生日和性别","通过")))</f>
        <v/>
      </c>
    </row>
    <row r="80">
      <c r="A80" s="5" t="n"/>
      <c r="B80" s="6" t="n"/>
      <c r="C80" s="7" t="n"/>
      <c r="D80" s="8">
        <f>IF($B80&lt;&gt;"身份证","",IF(OR($C80="",LEN($C80)&lt;&gt;18,NOT(ISNUMBER(LEFT($C80,17)+0)),NOT(OR(ISNUMBER(RIGHT($C80,1)+0),UPPER(RIGHT($C80,1))="X"))),"",MID($C80,7,4)&amp;"-"&amp;MID($C80,11,2)&amp;"-"&amp;MID($C80,13,2)))</f>
        <v/>
      </c>
      <c r="E80" s="6">
        <f>IF($D80&lt;&gt;"",IF(MOD(MID($C80,17,1),2)=1,"男","女"),"")</f>
        <v/>
      </c>
      <c r="F80" s="5" t="n"/>
      <c r="G80" s="9">
        <f>IFERROR(INDEX('职业数据'!$D:$D,MATCH($F80,'职业数据'!$A:$A,0)),"")</f>
        <v/>
      </c>
      <c r="H80" s="9">
        <f>IFERROR(INDEX('职业数据'!$B:$B,MATCH($F80,'职业数据'!$A:$A,0))&amp;" / "&amp;INDEX('职业数据'!$C:$C,MATCH($F80,'职业数据'!$A:$A,0)),"")</f>
        <v/>
      </c>
      <c r="I80" s="6">
        <f>IFERROR(INDEX('职业数据'!$E:$E,MATCH($F80,'职业数据'!$A:$A,0)),"")</f>
        <v/>
      </c>
      <c r="J80" s="9" t="n"/>
      <c r="K80" s="6">
        <f>IF($D80="","",YEAR(TODAY())-VALUE(LEFT($D80,4))-IF(TEXT(TODAY(),"mmdd")&lt;MID($D80,6,2)&amp;MID($D80,9,2),1,0))</f>
        <v/>
      </c>
      <c r="L80" s="9">
        <f>IF($A80="","",IF($B80="身份证",IF($C80="","待填身份证号",IF(OR(LEN($C80)&lt;&gt;18,NOT(ISNUMBER(LEFT($C80,17)+0)),NOT(OR(ISNUMBER(RIGHT($C80,1)+0),UPPER(RIGHT($C80,1))="X"))),"身份证位数/字符异常",IF(OR(VALUE(MID($C80,11,2))&lt;1,VALUE(MID($C80,11,2))&gt;12,VALUE(MID($C80,13,2))&lt;1,VALUE(MID($C80,13,2))&gt;31),"身份证生日异常",IF(OR($K80&lt;0,$K80&gt;100),"年龄异常","通过")))),IF(OR($D80="",$E80=""),"非身份证请补生日和性别","通过")))</f>
        <v/>
      </c>
    </row>
    <row r="81">
      <c r="A81" s="5" t="n"/>
      <c r="B81" s="6" t="n"/>
      <c r="C81" s="7" t="n"/>
      <c r="D81" s="8">
        <f>IF($B81&lt;&gt;"身份证","",IF(OR($C81="",LEN($C81)&lt;&gt;18,NOT(ISNUMBER(LEFT($C81,17)+0)),NOT(OR(ISNUMBER(RIGHT($C81,1)+0),UPPER(RIGHT($C81,1))="X"))),"",MID($C81,7,4)&amp;"-"&amp;MID($C81,11,2)&amp;"-"&amp;MID($C81,13,2)))</f>
        <v/>
      </c>
      <c r="E81" s="6">
        <f>IF($D81&lt;&gt;"",IF(MOD(MID($C81,17,1),2)=1,"男","女"),"")</f>
        <v/>
      </c>
      <c r="F81" s="5" t="n"/>
      <c r="G81" s="9">
        <f>IFERROR(INDEX('职业数据'!$D:$D,MATCH($F81,'职业数据'!$A:$A,0)),"")</f>
        <v/>
      </c>
      <c r="H81" s="9">
        <f>IFERROR(INDEX('职业数据'!$B:$B,MATCH($F81,'职业数据'!$A:$A,0))&amp;" / "&amp;INDEX('职业数据'!$C:$C,MATCH($F81,'职业数据'!$A:$A,0)),"")</f>
        <v/>
      </c>
      <c r="I81" s="6">
        <f>IFERROR(INDEX('职业数据'!$E:$E,MATCH($F81,'职业数据'!$A:$A,0)),"")</f>
        <v/>
      </c>
      <c r="J81" s="9" t="n"/>
      <c r="K81" s="6">
        <f>IF($D81="","",YEAR(TODAY())-VALUE(LEFT($D81,4))-IF(TEXT(TODAY(),"mmdd")&lt;MID($D81,6,2)&amp;MID($D81,9,2),1,0))</f>
        <v/>
      </c>
      <c r="L81" s="9">
        <f>IF($A81="","",IF($B81="身份证",IF($C81="","待填身份证号",IF(OR(LEN($C81)&lt;&gt;18,NOT(ISNUMBER(LEFT($C81,17)+0)),NOT(OR(ISNUMBER(RIGHT($C81,1)+0),UPPER(RIGHT($C81,1))="X"))),"身份证位数/字符异常",IF(OR(VALUE(MID($C81,11,2))&lt;1,VALUE(MID($C81,11,2))&gt;12,VALUE(MID($C81,13,2))&lt;1,VALUE(MID($C81,13,2))&gt;31),"身份证生日异常",IF(OR($K81&lt;0,$K81&gt;100),"年龄异常","通过")))),IF(OR($D81="",$E81=""),"非身份证请补生日和性别","通过")))</f>
        <v/>
      </c>
    </row>
    <row r="82">
      <c r="A82" s="5" t="n"/>
      <c r="B82" s="6" t="n"/>
      <c r="C82" s="7" t="n"/>
      <c r="D82" s="8">
        <f>IF($B82&lt;&gt;"身份证","",IF(OR($C82="",LEN($C82)&lt;&gt;18,NOT(ISNUMBER(LEFT($C82,17)+0)),NOT(OR(ISNUMBER(RIGHT($C82,1)+0),UPPER(RIGHT($C82,1))="X"))),"",MID($C82,7,4)&amp;"-"&amp;MID($C82,11,2)&amp;"-"&amp;MID($C82,13,2)))</f>
        <v/>
      </c>
      <c r="E82" s="6">
        <f>IF($D82&lt;&gt;"",IF(MOD(MID($C82,17,1),2)=1,"男","女"),"")</f>
        <v/>
      </c>
      <c r="F82" s="5" t="n"/>
      <c r="G82" s="9">
        <f>IFERROR(INDEX('职业数据'!$D:$D,MATCH($F82,'职业数据'!$A:$A,0)),"")</f>
        <v/>
      </c>
      <c r="H82" s="9">
        <f>IFERROR(INDEX('职业数据'!$B:$B,MATCH($F82,'职业数据'!$A:$A,0))&amp;" / "&amp;INDEX('职业数据'!$C:$C,MATCH($F82,'职业数据'!$A:$A,0)),"")</f>
        <v/>
      </c>
      <c r="I82" s="6">
        <f>IFERROR(INDEX('职业数据'!$E:$E,MATCH($F82,'职业数据'!$A:$A,0)),"")</f>
        <v/>
      </c>
      <c r="J82" s="9" t="n"/>
      <c r="K82" s="6">
        <f>IF($D82="","",YEAR(TODAY())-VALUE(LEFT($D82,4))-IF(TEXT(TODAY(),"mmdd")&lt;MID($D82,6,2)&amp;MID($D82,9,2),1,0))</f>
        <v/>
      </c>
      <c r="L82" s="9">
        <f>IF($A82="","",IF($B82="身份证",IF($C82="","待填身份证号",IF(OR(LEN($C82)&lt;&gt;18,NOT(ISNUMBER(LEFT($C82,17)+0)),NOT(OR(ISNUMBER(RIGHT($C82,1)+0),UPPER(RIGHT($C82,1))="X"))),"身份证位数/字符异常",IF(OR(VALUE(MID($C82,11,2))&lt;1,VALUE(MID($C82,11,2))&gt;12,VALUE(MID($C82,13,2))&lt;1,VALUE(MID($C82,13,2))&gt;31),"身份证生日异常",IF(OR($K82&lt;0,$K82&gt;100),"年龄异常","通过")))),IF(OR($D82="",$E82=""),"非身份证请补生日和性别","通过")))</f>
        <v/>
      </c>
    </row>
    <row r="83">
      <c r="A83" s="5" t="n"/>
      <c r="B83" s="6" t="n"/>
      <c r="C83" s="7" t="n"/>
      <c r="D83" s="8">
        <f>IF($B83&lt;&gt;"身份证","",IF(OR($C83="",LEN($C83)&lt;&gt;18,NOT(ISNUMBER(LEFT($C83,17)+0)),NOT(OR(ISNUMBER(RIGHT($C83,1)+0),UPPER(RIGHT($C83,1))="X"))),"",MID($C83,7,4)&amp;"-"&amp;MID($C83,11,2)&amp;"-"&amp;MID($C83,13,2)))</f>
        <v/>
      </c>
      <c r="E83" s="6">
        <f>IF($D83&lt;&gt;"",IF(MOD(MID($C83,17,1),2)=1,"男","女"),"")</f>
        <v/>
      </c>
      <c r="F83" s="5" t="n"/>
      <c r="G83" s="9">
        <f>IFERROR(INDEX('职业数据'!$D:$D,MATCH($F83,'职业数据'!$A:$A,0)),"")</f>
        <v/>
      </c>
      <c r="H83" s="9">
        <f>IFERROR(INDEX('职业数据'!$B:$B,MATCH($F83,'职业数据'!$A:$A,0))&amp;" / "&amp;INDEX('职业数据'!$C:$C,MATCH($F83,'职业数据'!$A:$A,0)),"")</f>
        <v/>
      </c>
      <c r="I83" s="6">
        <f>IFERROR(INDEX('职业数据'!$E:$E,MATCH($F83,'职业数据'!$A:$A,0)),"")</f>
        <v/>
      </c>
      <c r="J83" s="9" t="n"/>
      <c r="K83" s="6">
        <f>IF($D83="","",YEAR(TODAY())-VALUE(LEFT($D83,4))-IF(TEXT(TODAY(),"mmdd")&lt;MID($D83,6,2)&amp;MID($D83,9,2),1,0))</f>
        <v/>
      </c>
      <c r="L83" s="9">
        <f>IF($A83="","",IF($B83="身份证",IF($C83="","待填身份证号",IF(OR(LEN($C83)&lt;&gt;18,NOT(ISNUMBER(LEFT($C83,17)+0)),NOT(OR(ISNUMBER(RIGHT($C83,1)+0),UPPER(RIGHT($C83,1))="X"))),"身份证位数/字符异常",IF(OR(VALUE(MID($C83,11,2))&lt;1,VALUE(MID($C83,11,2))&gt;12,VALUE(MID($C83,13,2))&lt;1,VALUE(MID($C83,13,2))&gt;31),"身份证生日异常",IF(OR($K83&lt;0,$K83&gt;100),"年龄异常","通过")))),IF(OR($D83="",$E83=""),"非身份证请补生日和性别","通过")))</f>
        <v/>
      </c>
    </row>
    <row r="84">
      <c r="A84" s="5" t="n"/>
      <c r="B84" s="6" t="n"/>
      <c r="C84" s="7" t="n"/>
      <c r="D84" s="8">
        <f>IF($B84&lt;&gt;"身份证","",IF(OR($C84="",LEN($C84)&lt;&gt;18,NOT(ISNUMBER(LEFT($C84,17)+0)),NOT(OR(ISNUMBER(RIGHT($C84,1)+0),UPPER(RIGHT($C84,1))="X"))),"",MID($C84,7,4)&amp;"-"&amp;MID($C84,11,2)&amp;"-"&amp;MID($C84,13,2)))</f>
        <v/>
      </c>
      <c r="E84" s="6">
        <f>IF($D84&lt;&gt;"",IF(MOD(MID($C84,17,1),2)=1,"男","女"),"")</f>
        <v/>
      </c>
      <c r="F84" s="5" t="n"/>
      <c r="G84" s="9">
        <f>IFERROR(INDEX('职业数据'!$D:$D,MATCH($F84,'职业数据'!$A:$A,0)),"")</f>
        <v/>
      </c>
      <c r="H84" s="9">
        <f>IFERROR(INDEX('职业数据'!$B:$B,MATCH($F84,'职业数据'!$A:$A,0))&amp;" / "&amp;INDEX('职业数据'!$C:$C,MATCH($F84,'职业数据'!$A:$A,0)),"")</f>
        <v/>
      </c>
      <c r="I84" s="6">
        <f>IFERROR(INDEX('职业数据'!$E:$E,MATCH($F84,'职业数据'!$A:$A,0)),"")</f>
        <v/>
      </c>
      <c r="J84" s="9" t="n"/>
      <c r="K84" s="6">
        <f>IF($D84="","",YEAR(TODAY())-VALUE(LEFT($D84,4))-IF(TEXT(TODAY(),"mmdd")&lt;MID($D84,6,2)&amp;MID($D84,9,2),1,0))</f>
        <v/>
      </c>
      <c r="L84" s="9">
        <f>IF($A84="","",IF($B84="身份证",IF($C84="","待填身份证号",IF(OR(LEN($C84)&lt;&gt;18,NOT(ISNUMBER(LEFT($C84,17)+0)),NOT(OR(ISNUMBER(RIGHT($C84,1)+0),UPPER(RIGHT($C84,1))="X"))),"身份证位数/字符异常",IF(OR(VALUE(MID($C84,11,2))&lt;1,VALUE(MID($C84,11,2))&gt;12,VALUE(MID($C84,13,2))&lt;1,VALUE(MID($C84,13,2))&gt;31),"身份证生日异常",IF(OR($K84&lt;0,$K84&gt;100),"年龄异常","通过")))),IF(OR($D84="",$E84=""),"非身份证请补生日和性别","通过")))</f>
        <v/>
      </c>
    </row>
    <row r="85">
      <c r="A85" s="5" t="n"/>
      <c r="B85" s="6" t="n"/>
      <c r="C85" s="7" t="n"/>
      <c r="D85" s="8">
        <f>IF($B85&lt;&gt;"身份证","",IF(OR($C85="",LEN($C85)&lt;&gt;18,NOT(ISNUMBER(LEFT($C85,17)+0)),NOT(OR(ISNUMBER(RIGHT($C85,1)+0),UPPER(RIGHT($C85,1))="X"))),"",MID($C85,7,4)&amp;"-"&amp;MID($C85,11,2)&amp;"-"&amp;MID($C85,13,2)))</f>
        <v/>
      </c>
      <c r="E85" s="6">
        <f>IF($D85&lt;&gt;"",IF(MOD(MID($C85,17,1),2)=1,"男","女"),"")</f>
        <v/>
      </c>
      <c r="F85" s="5" t="n"/>
      <c r="G85" s="9">
        <f>IFERROR(INDEX('职业数据'!$D:$D,MATCH($F85,'职业数据'!$A:$A,0)),"")</f>
        <v/>
      </c>
      <c r="H85" s="9">
        <f>IFERROR(INDEX('职业数据'!$B:$B,MATCH($F85,'职业数据'!$A:$A,0))&amp;" / "&amp;INDEX('职业数据'!$C:$C,MATCH($F85,'职业数据'!$A:$A,0)),"")</f>
        <v/>
      </c>
      <c r="I85" s="6">
        <f>IFERROR(INDEX('职业数据'!$E:$E,MATCH($F85,'职业数据'!$A:$A,0)),"")</f>
        <v/>
      </c>
      <c r="J85" s="9" t="n"/>
      <c r="K85" s="6">
        <f>IF($D85="","",YEAR(TODAY())-VALUE(LEFT($D85,4))-IF(TEXT(TODAY(),"mmdd")&lt;MID($D85,6,2)&amp;MID($D85,9,2),1,0))</f>
        <v/>
      </c>
      <c r="L85" s="9">
        <f>IF($A85="","",IF($B85="身份证",IF($C85="","待填身份证号",IF(OR(LEN($C85)&lt;&gt;18,NOT(ISNUMBER(LEFT($C85,17)+0)),NOT(OR(ISNUMBER(RIGHT($C85,1)+0),UPPER(RIGHT($C85,1))="X"))),"身份证位数/字符异常",IF(OR(VALUE(MID($C85,11,2))&lt;1,VALUE(MID($C85,11,2))&gt;12,VALUE(MID($C85,13,2))&lt;1,VALUE(MID($C85,13,2))&gt;31),"身份证生日异常",IF(OR($K85&lt;0,$K85&gt;100),"年龄异常","通过")))),IF(OR($D85="",$E85=""),"非身份证请补生日和性别","通过")))</f>
        <v/>
      </c>
    </row>
    <row r="86">
      <c r="A86" s="5" t="n"/>
      <c r="B86" s="6" t="n"/>
      <c r="C86" s="7" t="n"/>
      <c r="D86" s="8">
        <f>IF($B86&lt;&gt;"身份证","",IF(OR($C86="",LEN($C86)&lt;&gt;18,NOT(ISNUMBER(LEFT($C86,17)+0)),NOT(OR(ISNUMBER(RIGHT($C86,1)+0),UPPER(RIGHT($C86,1))="X"))),"",MID($C86,7,4)&amp;"-"&amp;MID($C86,11,2)&amp;"-"&amp;MID($C86,13,2)))</f>
        <v/>
      </c>
      <c r="E86" s="6">
        <f>IF($D86&lt;&gt;"",IF(MOD(MID($C86,17,1),2)=1,"男","女"),"")</f>
        <v/>
      </c>
      <c r="F86" s="5" t="n"/>
      <c r="G86" s="9">
        <f>IFERROR(INDEX('职业数据'!$D:$D,MATCH($F86,'职业数据'!$A:$A,0)),"")</f>
        <v/>
      </c>
      <c r="H86" s="9">
        <f>IFERROR(INDEX('职业数据'!$B:$B,MATCH($F86,'职业数据'!$A:$A,0))&amp;" / "&amp;INDEX('职业数据'!$C:$C,MATCH($F86,'职业数据'!$A:$A,0)),"")</f>
        <v/>
      </c>
      <c r="I86" s="6">
        <f>IFERROR(INDEX('职业数据'!$E:$E,MATCH($F86,'职业数据'!$A:$A,0)),"")</f>
        <v/>
      </c>
      <c r="J86" s="9" t="n"/>
      <c r="K86" s="6">
        <f>IF($D86="","",YEAR(TODAY())-VALUE(LEFT($D86,4))-IF(TEXT(TODAY(),"mmdd")&lt;MID($D86,6,2)&amp;MID($D86,9,2),1,0))</f>
        <v/>
      </c>
      <c r="L86" s="9">
        <f>IF($A86="","",IF($B86="身份证",IF($C86="","待填身份证号",IF(OR(LEN($C86)&lt;&gt;18,NOT(ISNUMBER(LEFT($C86,17)+0)),NOT(OR(ISNUMBER(RIGHT($C86,1)+0),UPPER(RIGHT($C86,1))="X"))),"身份证位数/字符异常",IF(OR(VALUE(MID($C86,11,2))&lt;1,VALUE(MID($C86,11,2))&gt;12,VALUE(MID($C86,13,2))&lt;1,VALUE(MID($C86,13,2))&gt;31),"身份证生日异常",IF(OR($K86&lt;0,$K86&gt;100),"年龄异常","通过")))),IF(OR($D86="",$E86=""),"非身份证请补生日和性别","通过")))</f>
        <v/>
      </c>
    </row>
    <row r="87">
      <c r="A87" s="5" t="n"/>
      <c r="B87" s="6" t="n"/>
      <c r="C87" s="7" t="n"/>
      <c r="D87" s="8">
        <f>IF($B87&lt;&gt;"身份证","",IF(OR($C87="",LEN($C87)&lt;&gt;18,NOT(ISNUMBER(LEFT($C87,17)+0)),NOT(OR(ISNUMBER(RIGHT($C87,1)+0),UPPER(RIGHT($C87,1))="X"))),"",MID($C87,7,4)&amp;"-"&amp;MID($C87,11,2)&amp;"-"&amp;MID($C87,13,2)))</f>
        <v/>
      </c>
      <c r="E87" s="6">
        <f>IF($D87&lt;&gt;"",IF(MOD(MID($C87,17,1),2)=1,"男","女"),"")</f>
        <v/>
      </c>
      <c r="F87" s="5" t="n"/>
      <c r="G87" s="9">
        <f>IFERROR(INDEX('职业数据'!$D:$D,MATCH($F87,'职业数据'!$A:$A,0)),"")</f>
        <v/>
      </c>
      <c r="H87" s="9">
        <f>IFERROR(INDEX('职业数据'!$B:$B,MATCH($F87,'职业数据'!$A:$A,0))&amp;" / "&amp;INDEX('职业数据'!$C:$C,MATCH($F87,'职业数据'!$A:$A,0)),"")</f>
        <v/>
      </c>
      <c r="I87" s="6">
        <f>IFERROR(INDEX('职业数据'!$E:$E,MATCH($F87,'职业数据'!$A:$A,0)),"")</f>
        <v/>
      </c>
      <c r="J87" s="9" t="n"/>
      <c r="K87" s="6">
        <f>IF($D87="","",YEAR(TODAY())-VALUE(LEFT($D87,4))-IF(TEXT(TODAY(),"mmdd")&lt;MID($D87,6,2)&amp;MID($D87,9,2),1,0))</f>
        <v/>
      </c>
      <c r="L87" s="9">
        <f>IF($A87="","",IF($B87="身份证",IF($C87="","待填身份证号",IF(OR(LEN($C87)&lt;&gt;18,NOT(ISNUMBER(LEFT($C87,17)+0)),NOT(OR(ISNUMBER(RIGHT($C87,1)+0),UPPER(RIGHT($C87,1))="X"))),"身份证位数/字符异常",IF(OR(VALUE(MID($C87,11,2))&lt;1,VALUE(MID($C87,11,2))&gt;12,VALUE(MID($C87,13,2))&lt;1,VALUE(MID($C87,13,2))&gt;31),"身份证生日异常",IF(OR($K87&lt;0,$K87&gt;100),"年龄异常","通过")))),IF(OR($D87="",$E87=""),"非身份证请补生日和性别","通过")))</f>
        <v/>
      </c>
    </row>
    <row r="88">
      <c r="A88" s="5" t="n"/>
      <c r="B88" s="6" t="n"/>
      <c r="C88" s="7" t="n"/>
      <c r="D88" s="8">
        <f>IF($B88&lt;&gt;"身份证","",IF(OR($C88="",LEN($C88)&lt;&gt;18,NOT(ISNUMBER(LEFT($C88,17)+0)),NOT(OR(ISNUMBER(RIGHT($C88,1)+0),UPPER(RIGHT($C88,1))="X"))),"",MID($C88,7,4)&amp;"-"&amp;MID($C88,11,2)&amp;"-"&amp;MID($C88,13,2)))</f>
        <v/>
      </c>
      <c r="E88" s="6">
        <f>IF($D88&lt;&gt;"",IF(MOD(MID($C88,17,1),2)=1,"男","女"),"")</f>
        <v/>
      </c>
      <c r="F88" s="5" t="n"/>
      <c r="G88" s="9">
        <f>IFERROR(INDEX('职业数据'!$D:$D,MATCH($F88,'职业数据'!$A:$A,0)),"")</f>
        <v/>
      </c>
      <c r="H88" s="9">
        <f>IFERROR(INDEX('职业数据'!$B:$B,MATCH($F88,'职业数据'!$A:$A,0))&amp;" / "&amp;INDEX('职业数据'!$C:$C,MATCH($F88,'职业数据'!$A:$A,0)),"")</f>
        <v/>
      </c>
      <c r="I88" s="6">
        <f>IFERROR(INDEX('职业数据'!$E:$E,MATCH($F88,'职业数据'!$A:$A,0)),"")</f>
        <v/>
      </c>
      <c r="J88" s="9" t="n"/>
      <c r="K88" s="6">
        <f>IF($D88="","",YEAR(TODAY())-VALUE(LEFT($D88,4))-IF(TEXT(TODAY(),"mmdd")&lt;MID($D88,6,2)&amp;MID($D88,9,2),1,0))</f>
        <v/>
      </c>
      <c r="L88" s="9">
        <f>IF($A88="","",IF($B88="身份证",IF($C88="","待填身份证号",IF(OR(LEN($C88)&lt;&gt;18,NOT(ISNUMBER(LEFT($C88,17)+0)),NOT(OR(ISNUMBER(RIGHT($C88,1)+0),UPPER(RIGHT($C88,1))="X"))),"身份证位数/字符异常",IF(OR(VALUE(MID($C88,11,2))&lt;1,VALUE(MID($C88,11,2))&gt;12,VALUE(MID($C88,13,2))&lt;1,VALUE(MID($C88,13,2))&gt;31),"身份证生日异常",IF(OR($K88&lt;0,$K88&gt;100),"年龄异常","通过")))),IF(OR($D88="",$E88=""),"非身份证请补生日和性别","通过")))</f>
        <v/>
      </c>
    </row>
    <row r="89">
      <c r="A89" s="5" t="n"/>
      <c r="B89" s="6" t="n"/>
      <c r="C89" s="7" t="n"/>
      <c r="D89" s="8">
        <f>IF($B89&lt;&gt;"身份证","",IF(OR($C89="",LEN($C89)&lt;&gt;18,NOT(ISNUMBER(LEFT($C89,17)+0)),NOT(OR(ISNUMBER(RIGHT($C89,1)+0),UPPER(RIGHT($C89,1))="X"))),"",MID($C89,7,4)&amp;"-"&amp;MID($C89,11,2)&amp;"-"&amp;MID($C89,13,2)))</f>
        <v/>
      </c>
      <c r="E89" s="6">
        <f>IF($D89&lt;&gt;"",IF(MOD(MID($C89,17,1),2)=1,"男","女"),"")</f>
        <v/>
      </c>
      <c r="F89" s="5" t="n"/>
      <c r="G89" s="9">
        <f>IFERROR(INDEX('职业数据'!$D:$D,MATCH($F89,'职业数据'!$A:$A,0)),"")</f>
        <v/>
      </c>
      <c r="H89" s="9">
        <f>IFERROR(INDEX('职业数据'!$B:$B,MATCH($F89,'职业数据'!$A:$A,0))&amp;" / "&amp;INDEX('职业数据'!$C:$C,MATCH($F89,'职业数据'!$A:$A,0)),"")</f>
        <v/>
      </c>
      <c r="I89" s="6">
        <f>IFERROR(INDEX('职业数据'!$E:$E,MATCH($F89,'职业数据'!$A:$A,0)),"")</f>
        <v/>
      </c>
      <c r="J89" s="9" t="n"/>
      <c r="K89" s="6">
        <f>IF($D89="","",YEAR(TODAY())-VALUE(LEFT($D89,4))-IF(TEXT(TODAY(),"mmdd")&lt;MID($D89,6,2)&amp;MID($D89,9,2),1,0))</f>
        <v/>
      </c>
      <c r="L89" s="9">
        <f>IF($A89="","",IF($B89="身份证",IF($C89="","待填身份证号",IF(OR(LEN($C89)&lt;&gt;18,NOT(ISNUMBER(LEFT($C89,17)+0)),NOT(OR(ISNUMBER(RIGHT($C89,1)+0),UPPER(RIGHT($C89,1))="X"))),"身份证位数/字符异常",IF(OR(VALUE(MID($C89,11,2))&lt;1,VALUE(MID($C89,11,2))&gt;12,VALUE(MID($C89,13,2))&lt;1,VALUE(MID($C89,13,2))&gt;31),"身份证生日异常",IF(OR($K89&lt;0,$K89&gt;100),"年龄异常","通过")))),IF(OR($D89="",$E89=""),"非身份证请补生日和性别","通过")))</f>
        <v/>
      </c>
    </row>
    <row r="90">
      <c r="A90" s="5" t="n"/>
      <c r="B90" s="6" t="n"/>
      <c r="C90" s="7" t="n"/>
      <c r="D90" s="8">
        <f>IF($B90&lt;&gt;"身份证","",IF(OR($C90="",LEN($C90)&lt;&gt;18,NOT(ISNUMBER(LEFT($C90,17)+0)),NOT(OR(ISNUMBER(RIGHT($C90,1)+0),UPPER(RIGHT($C90,1))="X"))),"",MID($C90,7,4)&amp;"-"&amp;MID($C90,11,2)&amp;"-"&amp;MID($C90,13,2)))</f>
        <v/>
      </c>
      <c r="E90" s="6">
        <f>IF($D90&lt;&gt;"",IF(MOD(MID($C90,17,1),2)=1,"男","女"),"")</f>
        <v/>
      </c>
      <c r="F90" s="5" t="n"/>
      <c r="G90" s="9">
        <f>IFERROR(INDEX('职业数据'!$D:$D,MATCH($F90,'职业数据'!$A:$A,0)),"")</f>
        <v/>
      </c>
      <c r="H90" s="9">
        <f>IFERROR(INDEX('职业数据'!$B:$B,MATCH($F90,'职业数据'!$A:$A,0))&amp;" / "&amp;INDEX('职业数据'!$C:$C,MATCH($F90,'职业数据'!$A:$A,0)),"")</f>
        <v/>
      </c>
      <c r="I90" s="6">
        <f>IFERROR(INDEX('职业数据'!$E:$E,MATCH($F90,'职业数据'!$A:$A,0)),"")</f>
        <v/>
      </c>
      <c r="J90" s="9" t="n"/>
      <c r="K90" s="6">
        <f>IF($D90="","",YEAR(TODAY())-VALUE(LEFT($D90,4))-IF(TEXT(TODAY(),"mmdd")&lt;MID($D90,6,2)&amp;MID($D90,9,2),1,0))</f>
        <v/>
      </c>
      <c r="L90" s="9">
        <f>IF($A90="","",IF($B90="身份证",IF($C90="","待填身份证号",IF(OR(LEN($C90)&lt;&gt;18,NOT(ISNUMBER(LEFT($C90,17)+0)),NOT(OR(ISNUMBER(RIGHT($C90,1)+0),UPPER(RIGHT($C90,1))="X"))),"身份证位数/字符异常",IF(OR(VALUE(MID($C90,11,2))&lt;1,VALUE(MID($C90,11,2))&gt;12,VALUE(MID($C90,13,2))&lt;1,VALUE(MID($C90,13,2))&gt;31),"身份证生日异常",IF(OR($K90&lt;0,$K90&gt;100),"年龄异常","通过")))),IF(OR($D90="",$E90=""),"非身份证请补生日和性别","通过")))</f>
        <v/>
      </c>
    </row>
    <row r="91">
      <c r="A91" s="5" t="n"/>
      <c r="B91" s="6" t="n"/>
      <c r="C91" s="7" t="n"/>
      <c r="D91" s="8">
        <f>IF($B91&lt;&gt;"身份证","",IF(OR($C91="",LEN($C91)&lt;&gt;18,NOT(ISNUMBER(LEFT($C91,17)+0)),NOT(OR(ISNUMBER(RIGHT($C91,1)+0),UPPER(RIGHT($C91,1))="X"))),"",MID($C91,7,4)&amp;"-"&amp;MID($C91,11,2)&amp;"-"&amp;MID($C91,13,2)))</f>
        <v/>
      </c>
      <c r="E91" s="6">
        <f>IF($D91&lt;&gt;"",IF(MOD(MID($C91,17,1),2)=1,"男","女"),"")</f>
        <v/>
      </c>
      <c r="F91" s="5" t="n"/>
      <c r="G91" s="9">
        <f>IFERROR(INDEX('职业数据'!$D:$D,MATCH($F91,'职业数据'!$A:$A,0)),"")</f>
        <v/>
      </c>
      <c r="H91" s="9">
        <f>IFERROR(INDEX('职业数据'!$B:$B,MATCH($F91,'职业数据'!$A:$A,0))&amp;" / "&amp;INDEX('职业数据'!$C:$C,MATCH($F91,'职业数据'!$A:$A,0)),"")</f>
        <v/>
      </c>
      <c r="I91" s="6">
        <f>IFERROR(INDEX('职业数据'!$E:$E,MATCH($F91,'职业数据'!$A:$A,0)),"")</f>
        <v/>
      </c>
      <c r="J91" s="9" t="n"/>
      <c r="K91" s="6">
        <f>IF($D91="","",YEAR(TODAY())-VALUE(LEFT($D91,4))-IF(TEXT(TODAY(),"mmdd")&lt;MID($D91,6,2)&amp;MID($D91,9,2),1,0))</f>
        <v/>
      </c>
      <c r="L91" s="9">
        <f>IF($A91="","",IF($B91="身份证",IF($C91="","待填身份证号",IF(OR(LEN($C91)&lt;&gt;18,NOT(ISNUMBER(LEFT($C91,17)+0)),NOT(OR(ISNUMBER(RIGHT($C91,1)+0),UPPER(RIGHT($C91,1))="X"))),"身份证位数/字符异常",IF(OR(VALUE(MID($C91,11,2))&lt;1,VALUE(MID($C91,11,2))&gt;12,VALUE(MID($C91,13,2))&lt;1,VALUE(MID($C91,13,2))&gt;31),"身份证生日异常",IF(OR($K91&lt;0,$K91&gt;100),"年龄异常","通过")))),IF(OR($D91="",$E91=""),"非身份证请补生日和性别","通过")))</f>
        <v/>
      </c>
    </row>
    <row r="92">
      <c r="A92" s="5" t="n"/>
      <c r="B92" s="6" t="n"/>
      <c r="C92" s="7" t="n"/>
      <c r="D92" s="8">
        <f>IF($B92&lt;&gt;"身份证","",IF(OR($C92="",LEN($C92)&lt;&gt;18,NOT(ISNUMBER(LEFT($C92,17)+0)),NOT(OR(ISNUMBER(RIGHT($C92,1)+0),UPPER(RIGHT($C92,1))="X"))),"",MID($C92,7,4)&amp;"-"&amp;MID($C92,11,2)&amp;"-"&amp;MID($C92,13,2)))</f>
        <v/>
      </c>
      <c r="E92" s="6">
        <f>IF($D92&lt;&gt;"",IF(MOD(MID($C92,17,1),2)=1,"男","女"),"")</f>
        <v/>
      </c>
      <c r="F92" s="5" t="n"/>
      <c r="G92" s="9">
        <f>IFERROR(INDEX('职业数据'!$D:$D,MATCH($F92,'职业数据'!$A:$A,0)),"")</f>
        <v/>
      </c>
      <c r="H92" s="9">
        <f>IFERROR(INDEX('职业数据'!$B:$B,MATCH($F92,'职业数据'!$A:$A,0))&amp;" / "&amp;INDEX('职业数据'!$C:$C,MATCH($F92,'职业数据'!$A:$A,0)),"")</f>
        <v/>
      </c>
      <c r="I92" s="6">
        <f>IFERROR(INDEX('职业数据'!$E:$E,MATCH($F92,'职业数据'!$A:$A,0)),"")</f>
        <v/>
      </c>
      <c r="J92" s="9" t="n"/>
      <c r="K92" s="6">
        <f>IF($D92="","",YEAR(TODAY())-VALUE(LEFT($D92,4))-IF(TEXT(TODAY(),"mmdd")&lt;MID($D92,6,2)&amp;MID($D92,9,2),1,0))</f>
        <v/>
      </c>
      <c r="L92" s="9">
        <f>IF($A92="","",IF($B92="身份证",IF($C92="","待填身份证号",IF(OR(LEN($C92)&lt;&gt;18,NOT(ISNUMBER(LEFT($C92,17)+0)),NOT(OR(ISNUMBER(RIGHT($C92,1)+0),UPPER(RIGHT($C92,1))="X"))),"身份证位数/字符异常",IF(OR(VALUE(MID($C92,11,2))&lt;1,VALUE(MID($C92,11,2))&gt;12,VALUE(MID($C92,13,2))&lt;1,VALUE(MID($C92,13,2))&gt;31),"身份证生日异常",IF(OR($K92&lt;0,$K92&gt;100),"年龄异常","通过")))),IF(OR($D92="",$E92=""),"非身份证请补生日和性别","通过")))</f>
        <v/>
      </c>
    </row>
    <row r="93">
      <c r="A93" s="5" t="n"/>
      <c r="B93" s="6" t="n"/>
      <c r="C93" s="7" t="n"/>
      <c r="D93" s="8">
        <f>IF($B93&lt;&gt;"身份证","",IF(OR($C93="",LEN($C93)&lt;&gt;18,NOT(ISNUMBER(LEFT($C93,17)+0)),NOT(OR(ISNUMBER(RIGHT($C93,1)+0),UPPER(RIGHT($C93,1))="X"))),"",MID($C93,7,4)&amp;"-"&amp;MID($C93,11,2)&amp;"-"&amp;MID($C93,13,2)))</f>
        <v/>
      </c>
      <c r="E93" s="6">
        <f>IF($D93&lt;&gt;"",IF(MOD(MID($C93,17,1),2)=1,"男","女"),"")</f>
        <v/>
      </c>
      <c r="F93" s="5" t="n"/>
      <c r="G93" s="9">
        <f>IFERROR(INDEX('职业数据'!$D:$D,MATCH($F93,'职业数据'!$A:$A,0)),"")</f>
        <v/>
      </c>
      <c r="H93" s="9">
        <f>IFERROR(INDEX('职业数据'!$B:$B,MATCH($F93,'职业数据'!$A:$A,0))&amp;" / "&amp;INDEX('职业数据'!$C:$C,MATCH($F93,'职业数据'!$A:$A,0)),"")</f>
        <v/>
      </c>
      <c r="I93" s="6">
        <f>IFERROR(INDEX('职业数据'!$E:$E,MATCH($F93,'职业数据'!$A:$A,0)),"")</f>
        <v/>
      </c>
      <c r="J93" s="9" t="n"/>
      <c r="K93" s="6">
        <f>IF($D93="","",YEAR(TODAY())-VALUE(LEFT($D93,4))-IF(TEXT(TODAY(),"mmdd")&lt;MID($D93,6,2)&amp;MID($D93,9,2),1,0))</f>
        <v/>
      </c>
      <c r="L93" s="9">
        <f>IF($A93="","",IF($B93="身份证",IF($C93="","待填身份证号",IF(OR(LEN($C93)&lt;&gt;18,NOT(ISNUMBER(LEFT($C93,17)+0)),NOT(OR(ISNUMBER(RIGHT($C93,1)+0),UPPER(RIGHT($C93,1))="X"))),"身份证位数/字符异常",IF(OR(VALUE(MID($C93,11,2))&lt;1,VALUE(MID($C93,11,2))&gt;12,VALUE(MID($C93,13,2))&lt;1,VALUE(MID($C93,13,2))&gt;31),"身份证生日异常",IF(OR($K93&lt;0,$K93&gt;100),"年龄异常","通过")))),IF(OR($D93="",$E93=""),"非身份证请补生日和性别","通过")))</f>
        <v/>
      </c>
    </row>
    <row r="94">
      <c r="A94" s="5" t="n"/>
      <c r="B94" s="6" t="n"/>
      <c r="C94" s="7" t="n"/>
      <c r="D94" s="8">
        <f>IF($B94&lt;&gt;"身份证","",IF(OR($C94="",LEN($C94)&lt;&gt;18,NOT(ISNUMBER(LEFT($C94,17)+0)),NOT(OR(ISNUMBER(RIGHT($C94,1)+0),UPPER(RIGHT($C94,1))="X"))),"",MID($C94,7,4)&amp;"-"&amp;MID($C94,11,2)&amp;"-"&amp;MID($C94,13,2)))</f>
        <v/>
      </c>
      <c r="E94" s="6">
        <f>IF($D94&lt;&gt;"",IF(MOD(MID($C94,17,1),2)=1,"男","女"),"")</f>
        <v/>
      </c>
      <c r="F94" s="5" t="n"/>
      <c r="G94" s="9">
        <f>IFERROR(INDEX('职业数据'!$D:$D,MATCH($F94,'职业数据'!$A:$A,0)),"")</f>
        <v/>
      </c>
      <c r="H94" s="9">
        <f>IFERROR(INDEX('职业数据'!$B:$B,MATCH($F94,'职业数据'!$A:$A,0))&amp;" / "&amp;INDEX('职业数据'!$C:$C,MATCH($F94,'职业数据'!$A:$A,0)),"")</f>
        <v/>
      </c>
      <c r="I94" s="6">
        <f>IFERROR(INDEX('职业数据'!$E:$E,MATCH($F94,'职业数据'!$A:$A,0)),"")</f>
        <v/>
      </c>
      <c r="J94" s="9" t="n"/>
      <c r="K94" s="6">
        <f>IF($D94="","",YEAR(TODAY())-VALUE(LEFT($D94,4))-IF(TEXT(TODAY(),"mmdd")&lt;MID($D94,6,2)&amp;MID($D94,9,2),1,0))</f>
        <v/>
      </c>
      <c r="L94" s="9">
        <f>IF($A94="","",IF($B94="身份证",IF($C94="","待填身份证号",IF(OR(LEN($C94)&lt;&gt;18,NOT(ISNUMBER(LEFT($C94,17)+0)),NOT(OR(ISNUMBER(RIGHT($C94,1)+0),UPPER(RIGHT($C94,1))="X"))),"身份证位数/字符异常",IF(OR(VALUE(MID($C94,11,2))&lt;1,VALUE(MID($C94,11,2))&gt;12,VALUE(MID($C94,13,2))&lt;1,VALUE(MID($C94,13,2))&gt;31),"身份证生日异常",IF(OR($K94&lt;0,$K94&gt;100),"年龄异常","通过")))),IF(OR($D94="",$E94=""),"非身份证请补生日和性别","通过")))</f>
        <v/>
      </c>
    </row>
    <row r="95">
      <c r="A95" s="5" t="n"/>
      <c r="B95" s="6" t="n"/>
      <c r="C95" s="7" t="n"/>
      <c r="D95" s="8">
        <f>IF($B95&lt;&gt;"身份证","",IF(OR($C95="",LEN($C95)&lt;&gt;18,NOT(ISNUMBER(LEFT($C95,17)+0)),NOT(OR(ISNUMBER(RIGHT($C95,1)+0),UPPER(RIGHT($C95,1))="X"))),"",MID($C95,7,4)&amp;"-"&amp;MID($C95,11,2)&amp;"-"&amp;MID($C95,13,2)))</f>
        <v/>
      </c>
      <c r="E95" s="6">
        <f>IF($D95&lt;&gt;"",IF(MOD(MID($C95,17,1),2)=1,"男","女"),"")</f>
        <v/>
      </c>
      <c r="F95" s="5" t="n"/>
      <c r="G95" s="9">
        <f>IFERROR(INDEX('职业数据'!$D:$D,MATCH($F95,'职业数据'!$A:$A,0)),"")</f>
        <v/>
      </c>
      <c r="H95" s="9">
        <f>IFERROR(INDEX('职业数据'!$B:$B,MATCH($F95,'职业数据'!$A:$A,0))&amp;" / "&amp;INDEX('职业数据'!$C:$C,MATCH($F95,'职业数据'!$A:$A,0)),"")</f>
        <v/>
      </c>
      <c r="I95" s="6">
        <f>IFERROR(INDEX('职业数据'!$E:$E,MATCH($F95,'职业数据'!$A:$A,0)),"")</f>
        <v/>
      </c>
      <c r="J95" s="9" t="n"/>
      <c r="K95" s="6">
        <f>IF($D95="","",YEAR(TODAY())-VALUE(LEFT($D95,4))-IF(TEXT(TODAY(),"mmdd")&lt;MID($D95,6,2)&amp;MID($D95,9,2),1,0))</f>
        <v/>
      </c>
      <c r="L95" s="9">
        <f>IF($A95="","",IF($B95="身份证",IF($C95="","待填身份证号",IF(OR(LEN($C95)&lt;&gt;18,NOT(ISNUMBER(LEFT($C95,17)+0)),NOT(OR(ISNUMBER(RIGHT($C95,1)+0),UPPER(RIGHT($C95,1))="X"))),"身份证位数/字符异常",IF(OR(VALUE(MID($C95,11,2))&lt;1,VALUE(MID($C95,11,2))&gt;12,VALUE(MID($C95,13,2))&lt;1,VALUE(MID($C95,13,2))&gt;31),"身份证生日异常",IF(OR($K95&lt;0,$K95&gt;100),"年龄异常","通过")))),IF(OR($D95="",$E95=""),"非身份证请补生日和性别","通过")))</f>
        <v/>
      </c>
    </row>
    <row r="96">
      <c r="A96" s="5" t="n"/>
      <c r="B96" s="6" t="n"/>
      <c r="C96" s="7" t="n"/>
      <c r="D96" s="8">
        <f>IF($B96&lt;&gt;"身份证","",IF(OR($C96="",LEN($C96)&lt;&gt;18,NOT(ISNUMBER(LEFT($C96,17)+0)),NOT(OR(ISNUMBER(RIGHT($C96,1)+0),UPPER(RIGHT($C96,1))="X"))),"",MID($C96,7,4)&amp;"-"&amp;MID($C96,11,2)&amp;"-"&amp;MID($C96,13,2)))</f>
        <v/>
      </c>
      <c r="E96" s="6">
        <f>IF($D96&lt;&gt;"",IF(MOD(MID($C96,17,1),2)=1,"男","女"),"")</f>
        <v/>
      </c>
      <c r="F96" s="5" t="n"/>
      <c r="G96" s="9">
        <f>IFERROR(INDEX('职业数据'!$D:$D,MATCH($F96,'职业数据'!$A:$A,0)),"")</f>
        <v/>
      </c>
      <c r="H96" s="9">
        <f>IFERROR(INDEX('职业数据'!$B:$B,MATCH($F96,'职业数据'!$A:$A,0))&amp;" / "&amp;INDEX('职业数据'!$C:$C,MATCH($F96,'职业数据'!$A:$A,0)),"")</f>
        <v/>
      </c>
      <c r="I96" s="6">
        <f>IFERROR(INDEX('职业数据'!$E:$E,MATCH($F96,'职业数据'!$A:$A,0)),"")</f>
        <v/>
      </c>
      <c r="J96" s="9" t="n"/>
      <c r="K96" s="6">
        <f>IF($D96="","",YEAR(TODAY())-VALUE(LEFT($D96,4))-IF(TEXT(TODAY(),"mmdd")&lt;MID($D96,6,2)&amp;MID($D96,9,2),1,0))</f>
        <v/>
      </c>
      <c r="L96" s="9">
        <f>IF($A96="","",IF($B96="身份证",IF($C96="","待填身份证号",IF(OR(LEN($C96)&lt;&gt;18,NOT(ISNUMBER(LEFT($C96,17)+0)),NOT(OR(ISNUMBER(RIGHT($C96,1)+0),UPPER(RIGHT($C96,1))="X"))),"身份证位数/字符异常",IF(OR(VALUE(MID($C96,11,2))&lt;1,VALUE(MID($C96,11,2))&gt;12,VALUE(MID($C96,13,2))&lt;1,VALUE(MID($C96,13,2))&gt;31),"身份证生日异常",IF(OR($K96&lt;0,$K96&gt;100),"年龄异常","通过")))),IF(OR($D96="",$E96=""),"非身份证请补生日和性别","通过")))</f>
        <v/>
      </c>
    </row>
    <row r="97">
      <c r="A97" s="5" t="n"/>
      <c r="B97" s="6" t="n"/>
      <c r="C97" s="7" t="n"/>
      <c r="D97" s="8">
        <f>IF($B97&lt;&gt;"身份证","",IF(OR($C97="",LEN($C97)&lt;&gt;18,NOT(ISNUMBER(LEFT($C97,17)+0)),NOT(OR(ISNUMBER(RIGHT($C97,1)+0),UPPER(RIGHT($C97,1))="X"))),"",MID($C97,7,4)&amp;"-"&amp;MID($C97,11,2)&amp;"-"&amp;MID($C97,13,2)))</f>
        <v/>
      </c>
      <c r="E97" s="6">
        <f>IF($D97&lt;&gt;"",IF(MOD(MID($C97,17,1),2)=1,"男","女"),"")</f>
        <v/>
      </c>
      <c r="F97" s="5" t="n"/>
      <c r="G97" s="9">
        <f>IFERROR(INDEX('职业数据'!$D:$D,MATCH($F97,'职业数据'!$A:$A,0)),"")</f>
        <v/>
      </c>
      <c r="H97" s="9">
        <f>IFERROR(INDEX('职业数据'!$B:$B,MATCH($F97,'职业数据'!$A:$A,0))&amp;" / "&amp;INDEX('职业数据'!$C:$C,MATCH($F97,'职业数据'!$A:$A,0)),"")</f>
        <v/>
      </c>
      <c r="I97" s="6">
        <f>IFERROR(INDEX('职业数据'!$E:$E,MATCH($F97,'职业数据'!$A:$A,0)),"")</f>
        <v/>
      </c>
      <c r="J97" s="9" t="n"/>
      <c r="K97" s="6">
        <f>IF($D97="","",YEAR(TODAY())-VALUE(LEFT($D97,4))-IF(TEXT(TODAY(),"mmdd")&lt;MID($D97,6,2)&amp;MID($D97,9,2),1,0))</f>
        <v/>
      </c>
      <c r="L97" s="9">
        <f>IF($A97="","",IF($B97="身份证",IF($C97="","待填身份证号",IF(OR(LEN($C97)&lt;&gt;18,NOT(ISNUMBER(LEFT($C97,17)+0)),NOT(OR(ISNUMBER(RIGHT($C97,1)+0),UPPER(RIGHT($C97,1))="X"))),"身份证位数/字符异常",IF(OR(VALUE(MID($C97,11,2))&lt;1,VALUE(MID($C97,11,2))&gt;12,VALUE(MID($C97,13,2))&lt;1,VALUE(MID($C97,13,2))&gt;31),"身份证生日异常",IF(OR($K97&lt;0,$K97&gt;100),"年龄异常","通过")))),IF(OR($D97="",$E97=""),"非身份证请补生日和性别","通过")))</f>
        <v/>
      </c>
    </row>
    <row r="98">
      <c r="A98" s="5" t="n"/>
      <c r="B98" s="6" t="n"/>
      <c r="C98" s="7" t="n"/>
      <c r="D98" s="8">
        <f>IF($B98&lt;&gt;"身份证","",IF(OR($C98="",LEN($C98)&lt;&gt;18,NOT(ISNUMBER(LEFT($C98,17)+0)),NOT(OR(ISNUMBER(RIGHT($C98,1)+0),UPPER(RIGHT($C98,1))="X"))),"",MID($C98,7,4)&amp;"-"&amp;MID($C98,11,2)&amp;"-"&amp;MID($C98,13,2)))</f>
        <v/>
      </c>
      <c r="E98" s="6">
        <f>IF($D98&lt;&gt;"",IF(MOD(MID($C98,17,1),2)=1,"男","女"),"")</f>
        <v/>
      </c>
      <c r="F98" s="5" t="n"/>
      <c r="G98" s="9">
        <f>IFERROR(INDEX('职业数据'!$D:$D,MATCH($F98,'职业数据'!$A:$A,0)),"")</f>
        <v/>
      </c>
      <c r="H98" s="9">
        <f>IFERROR(INDEX('职业数据'!$B:$B,MATCH($F98,'职业数据'!$A:$A,0))&amp;" / "&amp;INDEX('职业数据'!$C:$C,MATCH($F98,'职业数据'!$A:$A,0)),"")</f>
        <v/>
      </c>
      <c r="I98" s="6">
        <f>IFERROR(INDEX('职业数据'!$E:$E,MATCH($F98,'职业数据'!$A:$A,0)),"")</f>
        <v/>
      </c>
      <c r="J98" s="9" t="n"/>
      <c r="K98" s="6">
        <f>IF($D98="","",YEAR(TODAY())-VALUE(LEFT($D98,4))-IF(TEXT(TODAY(),"mmdd")&lt;MID($D98,6,2)&amp;MID($D98,9,2),1,0))</f>
        <v/>
      </c>
      <c r="L98" s="9">
        <f>IF($A98="","",IF($B98="身份证",IF($C98="","待填身份证号",IF(OR(LEN($C98)&lt;&gt;18,NOT(ISNUMBER(LEFT($C98,17)+0)),NOT(OR(ISNUMBER(RIGHT($C98,1)+0),UPPER(RIGHT($C98,1))="X"))),"身份证位数/字符异常",IF(OR(VALUE(MID($C98,11,2))&lt;1,VALUE(MID($C98,11,2))&gt;12,VALUE(MID($C98,13,2))&lt;1,VALUE(MID($C98,13,2))&gt;31),"身份证生日异常",IF(OR($K98&lt;0,$K98&gt;100),"年龄异常","通过")))),IF(OR($D98="",$E98=""),"非身份证请补生日和性别","通过")))</f>
        <v/>
      </c>
    </row>
    <row r="99">
      <c r="A99" s="5" t="n"/>
      <c r="B99" s="6" t="n"/>
      <c r="C99" s="7" t="n"/>
      <c r="D99" s="8">
        <f>IF($B99&lt;&gt;"身份证","",IF(OR($C99="",LEN($C99)&lt;&gt;18,NOT(ISNUMBER(LEFT($C99,17)+0)),NOT(OR(ISNUMBER(RIGHT($C99,1)+0),UPPER(RIGHT($C99,1))="X"))),"",MID($C99,7,4)&amp;"-"&amp;MID($C99,11,2)&amp;"-"&amp;MID($C99,13,2)))</f>
        <v/>
      </c>
      <c r="E99" s="6">
        <f>IF($D99&lt;&gt;"",IF(MOD(MID($C99,17,1),2)=1,"男","女"),"")</f>
        <v/>
      </c>
      <c r="F99" s="5" t="n"/>
      <c r="G99" s="9">
        <f>IFERROR(INDEX('职业数据'!$D:$D,MATCH($F99,'职业数据'!$A:$A,0)),"")</f>
        <v/>
      </c>
      <c r="H99" s="9">
        <f>IFERROR(INDEX('职业数据'!$B:$B,MATCH($F99,'职业数据'!$A:$A,0))&amp;" / "&amp;INDEX('职业数据'!$C:$C,MATCH($F99,'职业数据'!$A:$A,0)),"")</f>
        <v/>
      </c>
      <c r="I99" s="6">
        <f>IFERROR(INDEX('职业数据'!$E:$E,MATCH($F99,'职业数据'!$A:$A,0)),"")</f>
        <v/>
      </c>
      <c r="J99" s="9" t="n"/>
      <c r="K99" s="6">
        <f>IF($D99="","",YEAR(TODAY())-VALUE(LEFT($D99,4))-IF(TEXT(TODAY(),"mmdd")&lt;MID($D99,6,2)&amp;MID($D99,9,2),1,0))</f>
        <v/>
      </c>
      <c r="L99" s="9">
        <f>IF($A99="","",IF($B99="身份证",IF($C99="","待填身份证号",IF(OR(LEN($C99)&lt;&gt;18,NOT(ISNUMBER(LEFT($C99,17)+0)),NOT(OR(ISNUMBER(RIGHT($C99,1)+0),UPPER(RIGHT($C99,1))="X"))),"身份证位数/字符异常",IF(OR(VALUE(MID($C99,11,2))&lt;1,VALUE(MID($C99,11,2))&gt;12,VALUE(MID($C99,13,2))&lt;1,VALUE(MID($C99,13,2))&gt;31),"身份证生日异常",IF(OR($K99&lt;0,$K99&gt;100),"年龄异常","通过")))),IF(OR($D99="",$E99=""),"非身份证请补生日和性别","通过")))</f>
        <v/>
      </c>
    </row>
    <row r="100">
      <c r="A100" s="5" t="n"/>
      <c r="B100" s="6" t="n"/>
      <c r="C100" s="7" t="n"/>
      <c r="D100" s="8">
        <f>IF($B100&lt;&gt;"身份证","",IF(OR($C100="",LEN($C100)&lt;&gt;18,NOT(ISNUMBER(LEFT($C100,17)+0)),NOT(OR(ISNUMBER(RIGHT($C100,1)+0),UPPER(RIGHT($C100,1))="X"))),"",MID($C100,7,4)&amp;"-"&amp;MID($C100,11,2)&amp;"-"&amp;MID($C100,13,2)))</f>
        <v/>
      </c>
      <c r="E100" s="6">
        <f>IF($D100&lt;&gt;"",IF(MOD(MID($C100,17,1),2)=1,"男","女"),"")</f>
        <v/>
      </c>
      <c r="F100" s="5" t="n"/>
      <c r="G100" s="9">
        <f>IFERROR(INDEX('职业数据'!$D:$D,MATCH($F100,'职业数据'!$A:$A,0)),"")</f>
        <v/>
      </c>
      <c r="H100" s="9">
        <f>IFERROR(INDEX('职业数据'!$B:$B,MATCH($F100,'职业数据'!$A:$A,0))&amp;" / "&amp;INDEX('职业数据'!$C:$C,MATCH($F100,'职业数据'!$A:$A,0)),"")</f>
        <v/>
      </c>
      <c r="I100" s="6">
        <f>IFERROR(INDEX('职业数据'!$E:$E,MATCH($F100,'职业数据'!$A:$A,0)),"")</f>
        <v/>
      </c>
      <c r="J100" s="9" t="n"/>
      <c r="K100" s="6">
        <f>IF($D100="","",YEAR(TODAY())-VALUE(LEFT($D100,4))-IF(TEXT(TODAY(),"mmdd")&lt;MID($D100,6,2)&amp;MID($D100,9,2),1,0))</f>
        <v/>
      </c>
      <c r="L100" s="9">
        <f>IF($A100="","",IF($B100="身份证",IF($C100="","待填身份证号",IF(OR(LEN($C100)&lt;&gt;18,NOT(ISNUMBER(LEFT($C100,17)+0)),NOT(OR(ISNUMBER(RIGHT($C100,1)+0),UPPER(RIGHT($C100,1))="X"))),"身份证位数/字符异常",IF(OR(VALUE(MID($C100,11,2))&lt;1,VALUE(MID($C100,11,2))&gt;12,VALUE(MID($C100,13,2))&lt;1,VALUE(MID($C100,13,2))&gt;31),"身份证生日异常",IF(OR($K100&lt;0,$K100&gt;100),"年龄异常","通过")))),IF(OR($D100="",$E100=""),"非身份证请补生日和性别","通过")))</f>
        <v/>
      </c>
    </row>
    <row r="101">
      <c r="A101" s="5" t="n"/>
      <c r="B101" s="6" t="n"/>
      <c r="C101" s="7" t="n"/>
      <c r="D101" s="8">
        <f>IF($B101&lt;&gt;"身份证","",IF(OR($C101="",LEN($C101)&lt;&gt;18,NOT(ISNUMBER(LEFT($C101,17)+0)),NOT(OR(ISNUMBER(RIGHT($C101,1)+0),UPPER(RIGHT($C101,1))="X"))),"",MID($C101,7,4)&amp;"-"&amp;MID($C101,11,2)&amp;"-"&amp;MID($C101,13,2)))</f>
        <v/>
      </c>
      <c r="E101" s="6">
        <f>IF($D101&lt;&gt;"",IF(MOD(MID($C101,17,1),2)=1,"男","女"),"")</f>
        <v/>
      </c>
      <c r="F101" s="5" t="n"/>
      <c r="G101" s="9">
        <f>IFERROR(INDEX('职业数据'!$D:$D,MATCH($F101,'职业数据'!$A:$A,0)),"")</f>
        <v/>
      </c>
      <c r="H101" s="9">
        <f>IFERROR(INDEX('职业数据'!$B:$B,MATCH($F101,'职业数据'!$A:$A,0))&amp;" / "&amp;INDEX('职业数据'!$C:$C,MATCH($F101,'职业数据'!$A:$A,0)),"")</f>
        <v/>
      </c>
      <c r="I101" s="6">
        <f>IFERROR(INDEX('职业数据'!$E:$E,MATCH($F101,'职业数据'!$A:$A,0)),"")</f>
        <v/>
      </c>
      <c r="J101" s="9" t="n"/>
      <c r="K101" s="6">
        <f>IF($D101="","",YEAR(TODAY())-VALUE(LEFT($D101,4))-IF(TEXT(TODAY(),"mmdd")&lt;MID($D101,6,2)&amp;MID($D101,9,2),1,0))</f>
        <v/>
      </c>
      <c r="L101" s="9">
        <f>IF($A101="","",IF($B101="身份证",IF($C101="","待填身份证号",IF(OR(LEN($C101)&lt;&gt;18,NOT(ISNUMBER(LEFT($C101,17)+0)),NOT(OR(ISNUMBER(RIGHT($C101,1)+0),UPPER(RIGHT($C101,1))="X"))),"身份证位数/字符异常",IF(OR(VALUE(MID($C101,11,2))&lt;1,VALUE(MID($C101,11,2))&gt;12,VALUE(MID($C101,13,2))&lt;1,VALUE(MID($C101,13,2))&gt;31),"身份证生日异常",IF(OR($K101&lt;0,$K101&gt;100),"年龄异常","通过")))),IF(OR($D101="",$E101=""),"非身份证请补生日和性别","通过")))</f>
        <v/>
      </c>
    </row>
    <row r="102">
      <c r="A102" s="5" t="n"/>
      <c r="B102" s="6" t="n"/>
      <c r="C102" s="7" t="n"/>
      <c r="D102" s="8">
        <f>IF($B102&lt;&gt;"身份证","",IF(OR($C102="",LEN($C102)&lt;&gt;18,NOT(ISNUMBER(LEFT($C102,17)+0)),NOT(OR(ISNUMBER(RIGHT($C102,1)+0),UPPER(RIGHT($C102,1))="X"))),"",MID($C102,7,4)&amp;"-"&amp;MID($C102,11,2)&amp;"-"&amp;MID($C102,13,2)))</f>
        <v/>
      </c>
      <c r="E102" s="6">
        <f>IF($D102&lt;&gt;"",IF(MOD(MID($C102,17,1),2)=1,"男","女"),"")</f>
        <v/>
      </c>
      <c r="F102" s="5" t="n"/>
      <c r="G102" s="9">
        <f>IFERROR(INDEX('职业数据'!$D:$D,MATCH($F102,'职业数据'!$A:$A,0)),"")</f>
        <v/>
      </c>
      <c r="H102" s="9">
        <f>IFERROR(INDEX('职业数据'!$B:$B,MATCH($F102,'职业数据'!$A:$A,0))&amp;" / "&amp;INDEX('职业数据'!$C:$C,MATCH($F102,'职业数据'!$A:$A,0)),"")</f>
        <v/>
      </c>
      <c r="I102" s="6">
        <f>IFERROR(INDEX('职业数据'!$E:$E,MATCH($F102,'职业数据'!$A:$A,0)),"")</f>
        <v/>
      </c>
      <c r="J102" s="9" t="n"/>
      <c r="K102" s="6">
        <f>IF($D102="","",YEAR(TODAY())-VALUE(LEFT($D102,4))-IF(TEXT(TODAY(),"mmdd")&lt;MID($D102,6,2)&amp;MID($D102,9,2),1,0))</f>
        <v/>
      </c>
      <c r="L102" s="9">
        <f>IF($A102="","",IF($B102="身份证",IF($C102="","待填身份证号",IF(OR(LEN($C102)&lt;&gt;18,NOT(ISNUMBER(LEFT($C102,17)+0)),NOT(OR(ISNUMBER(RIGHT($C102,1)+0),UPPER(RIGHT($C102,1))="X"))),"身份证位数/字符异常",IF(OR(VALUE(MID($C102,11,2))&lt;1,VALUE(MID($C102,11,2))&gt;12,VALUE(MID($C102,13,2))&lt;1,VALUE(MID($C102,13,2))&gt;31),"身份证生日异常",IF(OR($K102&lt;0,$K102&gt;100),"年龄异常","通过")))),IF(OR($D102="",$E102=""),"非身份证请补生日和性别","通过")))</f>
        <v/>
      </c>
    </row>
    <row r="103">
      <c r="A103" s="5" t="n"/>
      <c r="B103" s="6" t="n"/>
      <c r="C103" s="7" t="n"/>
      <c r="D103" s="8">
        <f>IF($B103&lt;&gt;"身份证","",IF(OR($C103="",LEN($C103)&lt;&gt;18,NOT(ISNUMBER(LEFT($C103,17)+0)),NOT(OR(ISNUMBER(RIGHT($C103,1)+0),UPPER(RIGHT($C103,1))="X"))),"",MID($C103,7,4)&amp;"-"&amp;MID($C103,11,2)&amp;"-"&amp;MID($C103,13,2)))</f>
        <v/>
      </c>
      <c r="E103" s="6">
        <f>IF($D103&lt;&gt;"",IF(MOD(MID($C103,17,1),2)=1,"男","女"),"")</f>
        <v/>
      </c>
      <c r="F103" s="5" t="n"/>
      <c r="G103" s="9">
        <f>IFERROR(INDEX('职业数据'!$D:$D,MATCH($F103,'职业数据'!$A:$A,0)),"")</f>
        <v/>
      </c>
      <c r="H103" s="9">
        <f>IFERROR(INDEX('职业数据'!$B:$B,MATCH($F103,'职业数据'!$A:$A,0))&amp;" / "&amp;INDEX('职业数据'!$C:$C,MATCH($F103,'职业数据'!$A:$A,0)),"")</f>
        <v/>
      </c>
      <c r="I103" s="6">
        <f>IFERROR(INDEX('职业数据'!$E:$E,MATCH($F103,'职业数据'!$A:$A,0)),"")</f>
        <v/>
      </c>
      <c r="J103" s="9" t="n"/>
      <c r="K103" s="6">
        <f>IF($D103="","",YEAR(TODAY())-VALUE(LEFT($D103,4))-IF(TEXT(TODAY(),"mmdd")&lt;MID($D103,6,2)&amp;MID($D103,9,2),1,0))</f>
        <v/>
      </c>
      <c r="L103" s="9">
        <f>IF($A103="","",IF($B103="身份证",IF($C103="","待填身份证号",IF(OR(LEN($C103)&lt;&gt;18,NOT(ISNUMBER(LEFT($C103,17)+0)),NOT(OR(ISNUMBER(RIGHT($C103,1)+0),UPPER(RIGHT($C103,1))="X"))),"身份证位数/字符异常",IF(OR(VALUE(MID($C103,11,2))&lt;1,VALUE(MID($C103,11,2))&gt;12,VALUE(MID($C103,13,2))&lt;1,VALUE(MID($C103,13,2))&gt;31),"身份证生日异常",IF(OR($K103&lt;0,$K103&gt;100),"年龄异常","通过")))),IF(OR($D103="",$E103=""),"非身份证请补生日和性别","通过")))</f>
        <v/>
      </c>
    </row>
    <row r="104">
      <c r="A104" s="5" t="n"/>
      <c r="B104" s="6" t="n"/>
      <c r="C104" s="7" t="n"/>
      <c r="D104" s="8">
        <f>IF($B104&lt;&gt;"身份证","",IF(OR($C104="",LEN($C104)&lt;&gt;18,NOT(ISNUMBER(LEFT($C104,17)+0)),NOT(OR(ISNUMBER(RIGHT($C104,1)+0),UPPER(RIGHT($C104,1))="X"))),"",MID($C104,7,4)&amp;"-"&amp;MID($C104,11,2)&amp;"-"&amp;MID($C104,13,2)))</f>
        <v/>
      </c>
      <c r="E104" s="6">
        <f>IF($D104&lt;&gt;"",IF(MOD(MID($C104,17,1),2)=1,"男","女"),"")</f>
        <v/>
      </c>
      <c r="F104" s="5" t="n"/>
      <c r="G104" s="9">
        <f>IFERROR(INDEX('职业数据'!$D:$D,MATCH($F104,'职业数据'!$A:$A,0)),"")</f>
        <v/>
      </c>
      <c r="H104" s="9">
        <f>IFERROR(INDEX('职业数据'!$B:$B,MATCH($F104,'职业数据'!$A:$A,0))&amp;" / "&amp;INDEX('职业数据'!$C:$C,MATCH($F104,'职业数据'!$A:$A,0)),"")</f>
        <v/>
      </c>
      <c r="I104" s="6">
        <f>IFERROR(INDEX('职业数据'!$E:$E,MATCH($F104,'职业数据'!$A:$A,0)),"")</f>
        <v/>
      </c>
      <c r="J104" s="9" t="n"/>
      <c r="K104" s="6">
        <f>IF($D104="","",YEAR(TODAY())-VALUE(LEFT($D104,4))-IF(TEXT(TODAY(),"mmdd")&lt;MID($D104,6,2)&amp;MID($D104,9,2),1,0))</f>
        <v/>
      </c>
      <c r="L104" s="9">
        <f>IF($A104="","",IF($B104="身份证",IF($C104="","待填身份证号",IF(OR(LEN($C104)&lt;&gt;18,NOT(ISNUMBER(LEFT($C104,17)+0)),NOT(OR(ISNUMBER(RIGHT($C104,1)+0),UPPER(RIGHT($C104,1))="X"))),"身份证位数/字符异常",IF(OR(VALUE(MID($C104,11,2))&lt;1,VALUE(MID($C104,11,2))&gt;12,VALUE(MID($C104,13,2))&lt;1,VALUE(MID($C104,13,2))&gt;31),"身份证生日异常",IF(OR($K104&lt;0,$K104&gt;100),"年龄异常","通过")))),IF(OR($D104="",$E104=""),"非身份证请补生日和性别","通过")))</f>
        <v/>
      </c>
    </row>
    <row r="105">
      <c r="A105" s="5" t="n"/>
      <c r="B105" s="6" t="n"/>
      <c r="C105" s="7" t="n"/>
      <c r="D105" s="8">
        <f>IF($B105&lt;&gt;"身份证","",IF(OR($C105="",LEN($C105)&lt;&gt;18,NOT(ISNUMBER(LEFT($C105,17)+0)),NOT(OR(ISNUMBER(RIGHT($C105,1)+0),UPPER(RIGHT($C105,1))="X"))),"",MID($C105,7,4)&amp;"-"&amp;MID($C105,11,2)&amp;"-"&amp;MID($C105,13,2)))</f>
        <v/>
      </c>
      <c r="E105" s="6">
        <f>IF($D105&lt;&gt;"",IF(MOD(MID($C105,17,1),2)=1,"男","女"),"")</f>
        <v/>
      </c>
      <c r="F105" s="5" t="n"/>
      <c r="G105" s="9">
        <f>IFERROR(INDEX('职业数据'!$D:$D,MATCH($F105,'职业数据'!$A:$A,0)),"")</f>
        <v/>
      </c>
      <c r="H105" s="9">
        <f>IFERROR(INDEX('职业数据'!$B:$B,MATCH($F105,'职业数据'!$A:$A,0))&amp;" / "&amp;INDEX('职业数据'!$C:$C,MATCH($F105,'职业数据'!$A:$A,0)),"")</f>
        <v/>
      </c>
      <c r="I105" s="6">
        <f>IFERROR(INDEX('职业数据'!$E:$E,MATCH($F105,'职业数据'!$A:$A,0)),"")</f>
        <v/>
      </c>
      <c r="J105" s="9" t="n"/>
      <c r="K105" s="6">
        <f>IF($D105="","",YEAR(TODAY())-VALUE(LEFT($D105,4))-IF(TEXT(TODAY(),"mmdd")&lt;MID($D105,6,2)&amp;MID($D105,9,2),1,0))</f>
        <v/>
      </c>
      <c r="L105" s="9">
        <f>IF($A105="","",IF($B105="身份证",IF($C105="","待填身份证号",IF(OR(LEN($C105)&lt;&gt;18,NOT(ISNUMBER(LEFT($C105,17)+0)),NOT(OR(ISNUMBER(RIGHT($C105,1)+0),UPPER(RIGHT($C105,1))="X"))),"身份证位数/字符异常",IF(OR(VALUE(MID($C105,11,2))&lt;1,VALUE(MID($C105,11,2))&gt;12,VALUE(MID($C105,13,2))&lt;1,VALUE(MID($C105,13,2))&gt;31),"身份证生日异常",IF(OR($K105&lt;0,$K105&gt;100),"年龄异常","通过")))),IF(OR($D105="",$E105=""),"非身份证请补生日和性别","通过")))</f>
        <v/>
      </c>
    </row>
    <row r="106">
      <c r="A106" s="5" t="n"/>
      <c r="B106" s="6" t="n"/>
      <c r="C106" s="7" t="n"/>
      <c r="D106" s="8">
        <f>IF($B106&lt;&gt;"身份证","",IF(OR($C106="",LEN($C106)&lt;&gt;18,NOT(ISNUMBER(LEFT($C106,17)+0)),NOT(OR(ISNUMBER(RIGHT($C106,1)+0),UPPER(RIGHT($C106,1))="X"))),"",MID($C106,7,4)&amp;"-"&amp;MID($C106,11,2)&amp;"-"&amp;MID($C106,13,2)))</f>
        <v/>
      </c>
      <c r="E106" s="6">
        <f>IF($D106&lt;&gt;"",IF(MOD(MID($C106,17,1),2)=1,"男","女"),"")</f>
        <v/>
      </c>
      <c r="F106" s="5" t="n"/>
      <c r="G106" s="9">
        <f>IFERROR(INDEX('职业数据'!$D:$D,MATCH($F106,'职业数据'!$A:$A,0)),"")</f>
        <v/>
      </c>
      <c r="H106" s="9">
        <f>IFERROR(INDEX('职业数据'!$B:$B,MATCH($F106,'职业数据'!$A:$A,0))&amp;" / "&amp;INDEX('职业数据'!$C:$C,MATCH($F106,'职业数据'!$A:$A,0)),"")</f>
        <v/>
      </c>
      <c r="I106" s="6">
        <f>IFERROR(INDEX('职业数据'!$E:$E,MATCH($F106,'职业数据'!$A:$A,0)),"")</f>
        <v/>
      </c>
      <c r="J106" s="9" t="n"/>
      <c r="K106" s="6">
        <f>IF($D106="","",YEAR(TODAY())-VALUE(LEFT($D106,4))-IF(TEXT(TODAY(),"mmdd")&lt;MID($D106,6,2)&amp;MID($D106,9,2),1,0))</f>
        <v/>
      </c>
      <c r="L106" s="9">
        <f>IF($A106="","",IF($B106="身份证",IF($C106="","待填身份证号",IF(OR(LEN($C106)&lt;&gt;18,NOT(ISNUMBER(LEFT($C106,17)+0)),NOT(OR(ISNUMBER(RIGHT($C106,1)+0),UPPER(RIGHT($C106,1))="X"))),"身份证位数/字符异常",IF(OR(VALUE(MID($C106,11,2))&lt;1,VALUE(MID($C106,11,2))&gt;12,VALUE(MID($C106,13,2))&lt;1,VALUE(MID($C106,13,2))&gt;31),"身份证生日异常",IF(OR($K106&lt;0,$K106&gt;100),"年龄异常","通过")))),IF(OR($D106="",$E106=""),"非身份证请补生日和性别","通过")))</f>
        <v/>
      </c>
    </row>
    <row r="107">
      <c r="A107" s="5" t="n"/>
      <c r="B107" s="6" t="n"/>
      <c r="C107" s="7" t="n"/>
      <c r="D107" s="8">
        <f>IF($B107&lt;&gt;"身份证","",IF(OR($C107="",LEN($C107)&lt;&gt;18,NOT(ISNUMBER(LEFT($C107,17)+0)),NOT(OR(ISNUMBER(RIGHT($C107,1)+0),UPPER(RIGHT($C107,1))="X"))),"",MID($C107,7,4)&amp;"-"&amp;MID($C107,11,2)&amp;"-"&amp;MID($C107,13,2)))</f>
        <v/>
      </c>
      <c r="E107" s="6">
        <f>IF($D107&lt;&gt;"",IF(MOD(MID($C107,17,1),2)=1,"男","女"),"")</f>
        <v/>
      </c>
      <c r="F107" s="5" t="n"/>
      <c r="G107" s="9">
        <f>IFERROR(INDEX('职业数据'!$D:$D,MATCH($F107,'职业数据'!$A:$A,0)),"")</f>
        <v/>
      </c>
      <c r="H107" s="9">
        <f>IFERROR(INDEX('职业数据'!$B:$B,MATCH($F107,'职业数据'!$A:$A,0))&amp;" / "&amp;INDEX('职业数据'!$C:$C,MATCH($F107,'职业数据'!$A:$A,0)),"")</f>
        <v/>
      </c>
      <c r="I107" s="6">
        <f>IFERROR(INDEX('职业数据'!$E:$E,MATCH($F107,'职业数据'!$A:$A,0)),"")</f>
        <v/>
      </c>
      <c r="J107" s="9" t="n"/>
      <c r="K107" s="6">
        <f>IF($D107="","",YEAR(TODAY())-VALUE(LEFT($D107,4))-IF(TEXT(TODAY(),"mmdd")&lt;MID($D107,6,2)&amp;MID($D107,9,2),1,0))</f>
        <v/>
      </c>
      <c r="L107" s="9">
        <f>IF($A107="","",IF($B107="身份证",IF($C107="","待填身份证号",IF(OR(LEN($C107)&lt;&gt;18,NOT(ISNUMBER(LEFT($C107,17)+0)),NOT(OR(ISNUMBER(RIGHT($C107,1)+0),UPPER(RIGHT($C107,1))="X"))),"身份证位数/字符异常",IF(OR(VALUE(MID($C107,11,2))&lt;1,VALUE(MID($C107,11,2))&gt;12,VALUE(MID($C107,13,2))&lt;1,VALUE(MID($C107,13,2))&gt;31),"身份证生日异常",IF(OR($K107&lt;0,$K107&gt;100),"年龄异常","通过")))),IF(OR($D107="",$E107=""),"非身份证请补生日和性别","通过")))</f>
        <v/>
      </c>
    </row>
    <row r="108">
      <c r="A108" s="5" t="n"/>
      <c r="B108" s="6" t="n"/>
      <c r="C108" s="7" t="n"/>
      <c r="D108" s="8">
        <f>IF($B108&lt;&gt;"身份证","",IF(OR($C108="",LEN($C108)&lt;&gt;18,NOT(ISNUMBER(LEFT($C108,17)+0)),NOT(OR(ISNUMBER(RIGHT($C108,1)+0),UPPER(RIGHT($C108,1))="X"))),"",MID($C108,7,4)&amp;"-"&amp;MID($C108,11,2)&amp;"-"&amp;MID($C108,13,2)))</f>
        <v/>
      </c>
      <c r="E108" s="6">
        <f>IF($D108&lt;&gt;"",IF(MOD(MID($C108,17,1),2)=1,"男","女"),"")</f>
        <v/>
      </c>
      <c r="F108" s="5" t="n"/>
      <c r="G108" s="9">
        <f>IFERROR(INDEX('职业数据'!$D:$D,MATCH($F108,'职业数据'!$A:$A,0)),"")</f>
        <v/>
      </c>
      <c r="H108" s="9">
        <f>IFERROR(INDEX('职业数据'!$B:$B,MATCH($F108,'职业数据'!$A:$A,0))&amp;" / "&amp;INDEX('职业数据'!$C:$C,MATCH($F108,'职业数据'!$A:$A,0)),"")</f>
        <v/>
      </c>
      <c r="I108" s="6">
        <f>IFERROR(INDEX('职业数据'!$E:$E,MATCH($F108,'职业数据'!$A:$A,0)),"")</f>
        <v/>
      </c>
      <c r="J108" s="9" t="n"/>
      <c r="K108" s="6">
        <f>IF($D108="","",YEAR(TODAY())-VALUE(LEFT($D108,4))-IF(TEXT(TODAY(),"mmdd")&lt;MID($D108,6,2)&amp;MID($D108,9,2),1,0))</f>
        <v/>
      </c>
      <c r="L108" s="9">
        <f>IF($A108="","",IF($B108="身份证",IF($C108="","待填身份证号",IF(OR(LEN($C108)&lt;&gt;18,NOT(ISNUMBER(LEFT($C108,17)+0)),NOT(OR(ISNUMBER(RIGHT($C108,1)+0),UPPER(RIGHT($C108,1))="X"))),"身份证位数/字符异常",IF(OR(VALUE(MID($C108,11,2))&lt;1,VALUE(MID($C108,11,2))&gt;12,VALUE(MID($C108,13,2))&lt;1,VALUE(MID($C108,13,2))&gt;31),"身份证生日异常",IF(OR($K108&lt;0,$K108&gt;100),"年龄异常","通过")))),IF(OR($D108="",$E108=""),"非身份证请补生日和性别","通过")))</f>
        <v/>
      </c>
    </row>
    <row r="109">
      <c r="A109" s="5" t="n"/>
      <c r="B109" s="6" t="n"/>
      <c r="C109" s="7" t="n"/>
      <c r="D109" s="8">
        <f>IF($B109&lt;&gt;"身份证","",IF(OR($C109="",LEN($C109)&lt;&gt;18,NOT(ISNUMBER(LEFT($C109,17)+0)),NOT(OR(ISNUMBER(RIGHT($C109,1)+0),UPPER(RIGHT($C109,1))="X"))),"",MID($C109,7,4)&amp;"-"&amp;MID($C109,11,2)&amp;"-"&amp;MID($C109,13,2)))</f>
        <v/>
      </c>
      <c r="E109" s="6">
        <f>IF($D109&lt;&gt;"",IF(MOD(MID($C109,17,1),2)=1,"男","女"),"")</f>
        <v/>
      </c>
      <c r="F109" s="5" t="n"/>
      <c r="G109" s="9">
        <f>IFERROR(INDEX('职业数据'!$D:$D,MATCH($F109,'职业数据'!$A:$A,0)),"")</f>
        <v/>
      </c>
      <c r="H109" s="9">
        <f>IFERROR(INDEX('职业数据'!$B:$B,MATCH($F109,'职业数据'!$A:$A,0))&amp;" / "&amp;INDEX('职业数据'!$C:$C,MATCH($F109,'职业数据'!$A:$A,0)),"")</f>
        <v/>
      </c>
      <c r="I109" s="6">
        <f>IFERROR(INDEX('职业数据'!$E:$E,MATCH($F109,'职业数据'!$A:$A,0)),"")</f>
        <v/>
      </c>
      <c r="J109" s="9" t="n"/>
      <c r="K109" s="6">
        <f>IF($D109="","",YEAR(TODAY())-VALUE(LEFT($D109,4))-IF(TEXT(TODAY(),"mmdd")&lt;MID($D109,6,2)&amp;MID($D109,9,2),1,0))</f>
        <v/>
      </c>
      <c r="L109" s="9">
        <f>IF($A109="","",IF($B109="身份证",IF($C109="","待填身份证号",IF(OR(LEN($C109)&lt;&gt;18,NOT(ISNUMBER(LEFT($C109,17)+0)),NOT(OR(ISNUMBER(RIGHT($C109,1)+0),UPPER(RIGHT($C109,1))="X"))),"身份证位数/字符异常",IF(OR(VALUE(MID($C109,11,2))&lt;1,VALUE(MID($C109,11,2))&gt;12,VALUE(MID($C109,13,2))&lt;1,VALUE(MID($C109,13,2))&gt;31),"身份证生日异常",IF(OR($K109&lt;0,$K109&gt;100),"年龄异常","通过")))),IF(OR($D109="",$E109=""),"非身份证请补生日和性别","通过")))</f>
        <v/>
      </c>
    </row>
    <row r="110">
      <c r="A110" s="5" t="n"/>
      <c r="B110" s="6" t="n"/>
      <c r="C110" s="7" t="n"/>
      <c r="D110" s="8">
        <f>IF($B110&lt;&gt;"身份证","",IF(OR($C110="",LEN($C110)&lt;&gt;18,NOT(ISNUMBER(LEFT($C110,17)+0)),NOT(OR(ISNUMBER(RIGHT($C110,1)+0),UPPER(RIGHT($C110,1))="X"))),"",MID($C110,7,4)&amp;"-"&amp;MID($C110,11,2)&amp;"-"&amp;MID($C110,13,2)))</f>
        <v/>
      </c>
      <c r="E110" s="6">
        <f>IF($D110&lt;&gt;"",IF(MOD(MID($C110,17,1),2)=1,"男","女"),"")</f>
        <v/>
      </c>
      <c r="F110" s="5" t="n"/>
      <c r="G110" s="9">
        <f>IFERROR(INDEX('职业数据'!$D:$D,MATCH($F110,'职业数据'!$A:$A,0)),"")</f>
        <v/>
      </c>
      <c r="H110" s="9">
        <f>IFERROR(INDEX('职业数据'!$B:$B,MATCH($F110,'职业数据'!$A:$A,0))&amp;" / "&amp;INDEX('职业数据'!$C:$C,MATCH($F110,'职业数据'!$A:$A,0)),"")</f>
        <v/>
      </c>
      <c r="I110" s="6">
        <f>IFERROR(INDEX('职业数据'!$E:$E,MATCH($F110,'职业数据'!$A:$A,0)),"")</f>
        <v/>
      </c>
      <c r="J110" s="9" t="n"/>
      <c r="K110" s="6">
        <f>IF($D110="","",YEAR(TODAY())-VALUE(LEFT($D110,4))-IF(TEXT(TODAY(),"mmdd")&lt;MID($D110,6,2)&amp;MID($D110,9,2),1,0))</f>
        <v/>
      </c>
      <c r="L110" s="9">
        <f>IF($A110="","",IF($B110="身份证",IF($C110="","待填身份证号",IF(OR(LEN($C110)&lt;&gt;18,NOT(ISNUMBER(LEFT($C110,17)+0)),NOT(OR(ISNUMBER(RIGHT($C110,1)+0),UPPER(RIGHT($C110,1))="X"))),"身份证位数/字符异常",IF(OR(VALUE(MID($C110,11,2))&lt;1,VALUE(MID($C110,11,2))&gt;12,VALUE(MID($C110,13,2))&lt;1,VALUE(MID($C110,13,2))&gt;31),"身份证生日异常",IF(OR($K110&lt;0,$K110&gt;100),"年龄异常","通过")))),IF(OR($D110="",$E110=""),"非身份证请补生日和性别","通过")))</f>
        <v/>
      </c>
    </row>
    <row r="111">
      <c r="A111" s="5" t="n"/>
      <c r="B111" s="6" t="n"/>
      <c r="C111" s="7" t="n"/>
      <c r="D111" s="8">
        <f>IF($B111&lt;&gt;"身份证","",IF(OR($C111="",LEN($C111)&lt;&gt;18,NOT(ISNUMBER(LEFT($C111,17)+0)),NOT(OR(ISNUMBER(RIGHT($C111,1)+0),UPPER(RIGHT($C111,1))="X"))),"",MID($C111,7,4)&amp;"-"&amp;MID($C111,11,2)&amp;"-"&amp;MID($C111,13,2)))</f>
        <v/>
      </c>
      <c r="E111" s="6">
        <f>IF($D111&lt;&gt;"",IF(MOD(MID($C111,17,1),2)=1,"男","女"),"")</f>
        <v/>
      </c>
      <c r="F111" s="5" t="n"/>
      <c r="G111" s="9">
        <f>IFERROR(INDEX('职业数据'!$D:$D,MATCH($F111,'职业数据'!$A:$A,0)),"")</f>
        <v/>
      </c>
      <c r="H111" s="9">
        <f>IFERROR(INDEX('职业数据'!$B:$B,MATCH($F111,'职业数据'!$A:$A,0))&amp;" / "&amp;INDEX('职业数据'!$C:$C,MATCH($F111,'职业数据'!$A:$A,0)),"")</f>
        <v/>
      </c>
      <c r="I111" s="6">
        <f>IFERROR(INDEX('职业数据'!$E:$E,MATCH($F111,'职业数据'!$A:$A,0)),"")</f>
        <v/>
      </c>
      <c r="J111" s="9" t="n"/>
      <c r="K111" s="6">
        <f>IF($D111="","",YEAR(TODAY())-VALUE(LEFT($D111,4))-IF(TEXT(TODAY(),"mmdd")&lt;MID($D111,6,2)&amp;MID($D111,9,2),1,0))</f>
        <v/>
      </c>
      <c r="L111" s="9">
        <f>IF($A111="","",IF($B111="身份证",IF($C111="","待填身份证号",IF(OR(LEN($C111)&lt;&gt;18,NOT(ISNUMBER(LEFT($C111,17)+0)),NOT(OR(ISNUMBER(RIGHT($C111,1)+0),UPPER(RIGHT($C111,1))="X"))),"身份证位数/字符异常",IF(OR(VALUE(MID($C111,11,2))&lt;1,VALUE(MID($C111,11,2))&gt;12,VALUE(MID($C111,13,2))&lt;1,VALUE(MID($C111,13,2))&gt;31),"身份证生日异常",IF(OR($K111&lt;0,$K111&gt;100),"年龄异常","通过")))),IF(OR($D111="",$E111=""),"非身份证请补生日和性别","通过")))</f>
        <v/>
      </c>
    </row>
    <row r="112">
      <c r="A112" s="5" t="n"/>
      <c r="B112" s="6" t="n"/>
      <c r="C112" s="7" t="n"/>
      <c r="D112" s="8">
        <f>IF($B112&lt;&gt;"身份证","",IF(OR($C112="",LEN($C112)&lt;&gt;18,NOT(ISNUMBER(LEFT($C112,17)+0)),NOT(OR(ISNUMBER(RIGHT($C112,1)+0),UPPER(RIGHT($C112,1))="X"))),"",MID($C112,7,4)&amp;"-"&amp;MID($C112,11,2)&amp;"-"&amp;MID($C112,13,2)))</f>
        <v/>
      </c>
      <c r="E112" s="6">
        <f>IF($D112&lt;&gt;"",IF(MOD(MID($C112,17,1),2)=1,"男","女"),"")</f>
        <v/>
      </c>
      <c r="F112" s="5" t="n"/>
      <c r="G112" s="9">
        <f>IFERROR(INDEX('职业数据'!$D:$D,MATCH($F112,'职业数据'!$A:$A,0)),"")</f>
        <v/>
      </c>
      <c r="H112" s="9">
        <f>IFERROR(INDEX('职业数据'!$B:$B,MATCH($F112,'职业数据'!$A:$A,0))&amp;" / "&amp;INDEX('职业数据'!$C:$C,MATCH($F112,'职业数据'!$A:$A,0)),"")</f>
        <v/>
      </c>
      <c r="I112" s="6">
        <f>IFERROR(INDEX('职业数据'!$E:$E,MATCH($F112,'职业数据'!$A:$A,0)),"")</f>
        <v/>
      </c>
      <c r="J112" s="9" t="n"/>
      <c r="K112" s="6">
        <f>IF($D112="","",YEAR(TODAY())-VALUE(LEFT($D112,4))-IF(TEXT(TODAY(),"mmdd")&lt;MID($D112,6,2)&amp;MID($D112,9,2),1,0))</f>
        <v/>
      </c>
      <c r="L112" s="9">
        <f>IF($A112="","",IF($B112="身份证",IF($C112="","待填身份证号",IF(OR(LEN($C112)&lt;&gt;18,NOT(ISNUMBER(LEFT($C112,17)+0)),NOT(OR(ISNUMBER(RIGHT($C112,1)+0),UPPER(RIGHT($C112,1))="X"))),"身份证位数/字符异常",IF(OR(VALUE(MID($C112,11,2))&lt;1,VALUE(MID($C112,11,2))&gt;12,VALUE(MID($C112,13,2))&lt;1,VALUE(MID($C112,13,2))&gt;31),"身份证生日异常",IF(OR($K112&lt;0,$K112&gt;100),"年龄异常","通过")))),IF(OR($D112="",$E112=""),"非身份证请补生日和性别","通过")))</f>
        <v/>
      </c>
    </row>
    <row r="113">
      <c r="A113" s="5" t="n"/>
      <c r="B113" s="6" t="n"/>
      <c r="C113" s="7" t="n"/>
      <c r="D113" s="8">
        <f>IF($B113&lt;&gt;"身份证","",IF(OR($C113="",LEN($C113)&lt;&gt;18,NOT(ISNUMBER(LEFT($C113,17)+0)),NOT(OR(ISNUMBER(RIGHT($C113,1)+0),UPPER(RIGHT($C113,1))="X"))),"",MID($C113,7,4)&amp;"-"&amp;MID($C113,11,2)&amp;"-"&amp;MID($C113,13,2)))</f>
        <v/>
      </c>
      <c r="E113" s="6">
        <f>IF($D113&lt;&gt;"",IF(MOD(MID($C113,17,1),2)=1,"男","女"),"")</f>
        <v/>
      </c>
      <c r="F113" s="5" t="n"/>
      <c r="G113" s="9">
        <f>IFERROR(INDEX('职业数据'!$D:$D,MATCH($F113,'职业数据'!$A:$A,0)),"")</f>
        <v/>
      </c>
      <c r="H113" s="9">
        <f>IFERROR(INDEX('职业数据'!$B:$B,MATCH($F113,'职业数据'!$A:$A,0))&amp;" / "&amp;INDEX('职业数据'!$C:$C,MATCH($F113,'职业数据'!$A:$A,0)),"")</f>
        <v/>
      </c>
      <c r="I113" s="6">
        <f>IFERROR(INDEX('职业数据'!$E:$E,MATCH($F113,'职业数据'!$A:$A,0)),"")</f>
        <v/>
      </c>
      <c r="J113" s="9" t="n"/>
      <c r="K113" s="6">
        <f>IF($D113="","",YEAR(TODAY())-VALUE(LEFT($D113,4))-IF(TEXT(TODAY(),"mmdd")&lt;MID($D113,6,2)&amp;MID($D113,9,2),1,0))</f>
        <v/>
      </c>
      <c r="L113" s="9">
        <f>IF($A113="","",IF($B113="身份证",IF($C113="","待填身份证号",IF(OR(LEN($C113)&lt;&gt;18,NOT(ISNUMBER(LEFT($C113,17)+0)),NOT(OR(ISNUMBER(RIGHT($C113,1)+0),UPPER(RIGHT($C113,1))="X"))),"身份证位数/字符异常",IF(OR(VALUE(MID($C113,11,2))&lt;1,VALUE(MID($C113,11,2))&gt;12,VALUE(MID($C113,13,2))&lt;1,VALUE(MID($C113,13,2))&gt;31),"身份证生日异常",IF(OR($K113&lt;0,$K113&gt;100),"年龄异常","通过")))),IF(OR($D113="",$E113=""),"非身份证请补生日和性别","通过")))</f>
        <v/>
      </c>
    </row>
    <row r="114">
      <c r="A114" s="5" t="n"/>
      <c r="B114" s="6" t="n"/>
      <c r="C114" s="7" t="n"/>
      <c r="D114" s="8">
        <f>IF($B114&lt;&gt;"身份证","",IF(OR($C114="",LEN($C114)&lt;&gt;18,NOT(ISNUMBER(LEFT($C114,17)+0)),NOT(OR(ISNUMBER(RIGHT($C114,1)+0),UPPER(RIGHT($C114,1))="X"))),"",MID($C114,7,4)&amp;"-"&amp;MID($C114,11,2)&amp;"-"&amp;MID($C114,13,2)))</f>
        <v/>
      </c>
      <c r="E114" s="6">
        <f>IF($D114&lt;&gt;"",IF(MOD(MID($C114,17,1),2)=1,"男","女"),"")</f>
        <v/>
      </c>
      <c r="F114" s="5" t="n"/>
      <c r="G114" s="9">
        <f>IFERROR(INDEX('职业数据'!$D:$D,MATCH($F114,'职业数据'!$A:$A,0)),"")</f>
        <v/>
      </c>
      <c r="H114" s="9">
        <f>IFERROR(INDEX('职业数据'!$B:$B,MATCH($F114,'职业数据'!$A:$A,0))&amp;" / "&amp;INDEX('职业数据'!$C:$C,MATCH($F114,'职业数据'!$A:$A,0)),"")</f>
        <v/>
      </c>
      <c r="I114" s="6">
        <f>IFERROR(INDEX('职业数据'!$E:$E,MATCH($F114,'职业数据'!$A:$A,0)),"")</f>
        <v/>
      </c>
      <c r="J114" s="9" t="n"/>
      <c r="K114" s="6">
        <f>IF($D114="","",YEAR(TODAY())-VALUE(LEFT($D114,4))-IF(TEXT(TODAY(),"mmdd")&lt;MID($D114,6,2)&amp;MID($D114,9,2),1,0))</f>
        <v/>
      </c>
      <c r="L114" s="9">
        <f>IF($A114="","",IF($B114="身份证",IF($C114="","待填身份证号",IF(OR(LEN($C114)&lt;&gt;18,NOT(ISNUMBER(LEFT($C114,17)+0)),NOT(OR(ISNUMBER(RIGHT($C114,1)+0),UPPER(RIGHT($C114,1))="X"))),"身份证位数/字符异常",IF(OR(VALUE(MID($C114,11,2))&lt;1,VALUE(MID($C114,11,2))&gt;12,VALUE(MID($C114,13,2))&lt;1,VALUE(MID($C114,13,2))&gt;31),"身份证生日异常",IF(OR($K114&lt;0,$K114&gt;100),"年龄异常","通过")))),IF(OR($D114="",$E114=""),"非身份证请补生日和性别","通过")))</f>
        <v/>
      </c>
    </row>
    <row r="115">
      <c r="A115" s="5" t="n"/>
      <c r="B115" s="6" t="n"/>
      <c r="C115" s="7" t="n"/>
      <c r="D115" s="8">
        <f>IF($B115&lt;&gt;"身份证","",IF(OR($C115="",LEN($C115)&lt;&gt;18,NOT(ISNUMBER(LEFT($C115,17)+0)),NOT(OR(ISNUMBER(RIGHT($C115,1)+0),UPPER(RIGHT($C115,1))="X"))),"",MID($C115,7,4)&amp;"-"&amp;MID($C115,11,2)&amp;"-"&amp;MID($C115,13,2)))</f>
        <v/>
      </c>
      <c r="E115" s="6">
        <f>IF($D115&lt;&gt;"",IF(MOD(MID($C115,17,1),2)=1,"男","女"),"")</f>
        <v/>
      </c>
      <c r="F115" s="5" t="n"/>
      <c r="G115" s="9">
        <f>IFERROR(INDEX('职业数据'!$D:$D,MATCH($F115,'职业数据'!$A:$A,0)),"")</f>
        <v/>
      </c>
      <c r="H115" s="9">
        <f>IFERROR(INDEX('职业数据'!$B:$B,MATCH($F115,'职业数据'!$A:$A,0))&amp;" / "&amp;INDEX('职业数据'!$C:$C,MATCH($F115,'职业数据'!$A:$A,0)),"")</f>
        <v/>
      </c>
      <c r="I115" s="6">
        <f>IFERROR(INDEX('职业数据'!$E:$E,MATCH($F115,'职业数据'!$A:$A,0)),"")</f>
        <v/>
      </c>
      <c r="J115" s="9" t="n"/>
      <c r="K115" s="6">
        <f>IF($D115="","",YEAR(TODAY())-VALUE(LEFT($D115,4))-IF(TEXT(TODAY(),"mmdd")&lt;MID($D115,6,2)&amp;MID($D115,9,2),1,0))</f>
        <v/>
      </c>
      <c r="L115" s="9">
        <f>IF($A115="","",IF($B115="身份证",IF($C115="","待填身份证号",IF(OR(LEN($C115)&lt;&gt;18,NOT(ISNUMBER(LEFT($C115,17)+0)),NOT(OR(ISNUMBER(RIGHT($C115,1)+0),UPPER(RIGHT($C115,1))="X"))),"身份证位数/字符异常",IF(OR(VALUE(MID($C115,11,2))&lt;1,VALUE(MID($C115,11,2))&gt;12,VALUE(MID($C115,13,2))&lt;1,VALUE(MID($C115,13,2))&gt;31),"身份证生日异常",IF(OR($K115&lt;0,$K115&gt;100),"年龄异常","通过")))),IF(OR($D115="",$E115=""),"非身份证请补生日和性别","通过")))</f>
        <v/>
      </c>
    </row>
    <row r="116">
      <c r="A116" s="5" t="n"/>
      <c r="B116" s="6" t="n"/>
      <c r="C116" s="7" t="n"/>
      <c r="D116" s="8">
        <f>IF($B116&lt;&gt;"身份证","",IF(OR($C116="",LEN($C116)&lt;&gt;18,NOT(ISNUMBER(LEFT($C116,17)+0)),NOT(OR(ISNUMBER(RIGHT($C116,1)+0),UPPER(RIGHT($C116,1))="X"))),"",MID($C116,7,4)&amp;"-"&amp;MID($C116,11,2)&amp;"-"&amp;MID($C116,13,2)))</f>
        <v/>
      </c>
      <c r="E116" s="6">
        <f>IF($D116&lt;&gt;"",IF(MOD(MID($C116,17,1),2)=1,"男","女"),"")</f>
        <v/>
      </c>
      <c r="F116" s="5" t="n"/>
      <c r="G116" s="9">
        <f>IFERROR(INDEX('职业数据'!$D:$D,MATCH($F116,'职业数据'!$A:$A,0)),"")</f>
        <v/>
      </c>
      <c r="H116" s="9">
        <f>IFERROR(INDEX('职业数据'!$B:$B,MATCH($F116,'职业数据'!$A:$A,0))&amp;" / "&amp;INDEX('职业数据'!$C:$C,MATCH($F116,'职业数据'!$A:$A,0)),"")</f>
        <v/>
      </c>
      <c r="I116" s="6">
        <f>IFERROR(INDEX('职业数据'!$E:$E,MATCH($F116,'职业数据'!$A:$A,0)),"")</f>
        <v/>
      </c>
      <c r="J116" s="9" t="n"/>
      <c r="K116" s="6">
        <f>IF($D116="","",YEAR(TODAY())-VALUE(LEFT($D116,4))-IF(TEXT(TODAY(),"mmdd")&lt;MID($D116,6,2)&amp;MID($D116,9,2),1,0))</f>
        <v/>
      </c>
      <c r="L116" s="9">
        <f>IF($A116="","",IF($B116="身份证",IF($C116="","待填身份证号",IF(OR(LEN($C116)&lt;&gt;18,NOT(ISNUMBER(LEFT($C116,17)+0)),NOT(OR(ISNUMBER(RIGHT($C116,1)+0),UPPER(RIGHT($C116,1))="X"))),"身份证位数/字符异常",IF(OR(VALUE(MID($C116,11,2))&lt;1,VALUE(MID($C116,11,2))&gt;12,VALUE(MID($C116,13,2))&lt;1,VALUE(MID($C116,13,2))&gt;31),"身份证生日异常",IF(OR($K116&lt;0,$K116&gt;100),"年龄异常","通过")))),IF(OR($D116="",$E116=""),"非身份证请补生日和性别","通过")))</f>
        <v/>
      </c>
    </row>
    <row r="117">
      <c r="A117" s="5" t="n"/>
      <c r="B117" s="6" t="n"/>
      <c r="C117" s="7" t="n"/>
      <c r="D117" s="8">
        <f>IF($B117&lt;&gt;"身份证","",IF(OR($C117="",LEN($C117)&lt;&gt;18,NOT(ISNUMBER(LEFT($C117,17)+0)),NOT(OR(ISNUMBER(RIGHT($C117,1)+0),UPPER(RIGHT($C117,1))="X"))),"",MID($C117,7,4)&amp;"-"&amp;MID($C117,11,2)&amp;"-"&amp;MID($C117,13,2)))</f>
        <v/>
      </c>
      <c r="E117" s="6">
        <f>IF($D117&lt;&gt;"",IF(MOD(MID($C117,17,1),2)=1,"男","女"),"")</f>
        <v/>
      </c>
      <c r="F117" s="5" t="n"/>
      <c r="G117" s="9">
        <f>IFERROR(INDEX('职业数据'!$D:$D,MATCH($F117,'职业数据'!$A:$A,0)),"")</f>
        <v/>
      </c>
      <c r="H117" s="9">
        <f>IFERROR(INDEX('职业数据'!$B:$B,MATCH($F117,'职业数据'!$A:$A,0))&amp;" / "&amp;INDEX('职业数据'!$C:$C,MATCH($F117,'职业数据'!$A:$A,0)),"")</f>
        <v/>
      </c>
      <c r="I117" s="6">
        <f>IFERROR(INDEX('职业数据'!$E:$E,MATCH($F117,'职业数据'!$A:$A,0)),"")</f>
        <v/>
      </c>
      <c r="J117" s="9" t="n"/>
      <c r="K117" s="6">
        <f>IF($D117="","",YEAR(TODAY())-VALUE(LEFT($D117,4))-IF(TEXT(TODAY(),"mmdd")&lt;MID($D117,6,2)&amp;MID($D117,9,2),1,0))</f>
        <v/>
      </c>
      <c r="L117" s="9">
        <f>IF($A117="","",IF($B117="身份证",IF($C117="","待填身份证号",IF(OR(LEN($C117)&lt;&gt;18,NOT(ISNUMBER(LEFT($C117,17)+0)),NOT(OR(ISNUMBER(RIGHT($C117,1)+0),UPPER(RIGHT($C117,1))="X"))),"身份证位数/字符异常",IF(OR(VALUE(MID($C117,11,2))&lt;1,VALUE(MID($C117,11,2))&gt;12,VALUE(MID($C117,13,2))&lt;1,VALUE(MID($C117,13,2))&gt;31),"身份证生日异常",IF(OR($K117&lt;0,$K117&gt;100),"年龄异常","通过")))),IF(OR($D117="",$E117=""),"非身份证请补生日和性别","通过")))</f>
        <v/>
      </c>
    </row>
    <row r="118">
      <c r="A118" s="5" t="n"/>
      <c r="B118" s="6" t="n"/>
      <c r="C118" s="7" t="n"/>
      <c r="D118" s="8">
        <f>IF($B118&lt;&gt;"身份证","",IF(OR($C118="",LEN($C118)&lt;&gt;18,NOT(ISNUMBER(LEFT($C118,17)+0)),NOT(OR(ISNUMBER(RIGHT($C118,1)+0),UPPER(RIGHT($C118,1))="X"))),"",MID($C118,7,4)&amp;"-"&amp;MID($C118,11,2)&amp;"-"&amp;MID($C118,13,2)))</f>
        <v/>
      </c>
      <c r="E118" s="6">
        <f>IF($D118&lt;&gt;"",IF(MOD(MID($C118,17,1),2)=1,"男","女"),"")</f>
        <v/>
      </c>
      <c r="F118" s="5" t="n"/>
      <c r="G118" s="9">
        <f>IFERROR(INDEX('职业数据'!$D:$D,MATCH($F118,'职业数据'!$A:$A,0)),"")</f>
        <v/>
      </c>
      <c r="H118" s="9">
        <f>IFERROR(INDEX('职业数据'!$B:$B,MATCH($F118,'职业数据'!$A:$A,0))&amp;" / "&amp;INDEX('职业数据'!$C:$C,MATCH($F118,'职业数据'!$A:$A,0)),"")</f>
        <v/>
      </c>
      <c r="I118" s="6">
        <f>IFERROR(INDEX('职业数据'!$E:$E,MATCH($F118,'职业数据'!$A:$A,0)),"")</f>
        <v/>
      </c>
      <c r="J118" s="9" t="n"/>
      <c r="K118" s="6">
        <f>IF($D118="","",YEAR(TODAY())-VALUE(LEFT($D118,4))-IF(TEXT(TODAY(),"mmdd")&lt;MID($D118,6,2)&amp;MID($D118,9,2),1,0))</f>
        <v/>
      </c>
      <c r="L118" s="9">
        <f>IF($A118="","",IF($B118="身份证",IF($C118="","待填身份证号",IF(OR(LEN($C118)&lt;&gt;18,NOT(ISNUMBER(LEFT($C118,17)+0)),NOT(OR(ISNUMBER(RIGHT($C118,1)+0),UPPER(RIGHT($C118,1))="X"))),"身份证位数/字符异常",IF(OR(VALUE(MID($C118,11,2))&lt;1,VALUE(MID($C118,11,2))&gt;12,VALUE(MID($C118,13,2))&lt;1,VALUE(MID($C118,13,2))&gt;31),"身份证生日异常",IF(OR($K118&lt;0,$K118&gt;100),"年龄异常","通过")))),IF(OR($D118="",$E118=""),"非身份证请补生日和性别","通过")))</f>
        <v/>
      </c>
    </row>
    <row r="119">
      <c r="A119" s="5" t="n"/>
      <c r="B119" s="6" t="n"/>
      <c r="C119" s="7" t="n"/>
      <c r="D119" s="8">
        <f>IF($B119&lt;&gt;"身份证","",IF(OR($C119="",LEN($C119)&lt;&gt;18,NOT(ISNUMBER(LEFT($C119,17)+0)),NOT(OR(ISNUMBER(RIGHT($C119,1)+0),UPPER(RIGHT($C119,1))="X"))),"",MID($C119,7,4)&amp;"-"&amp;MID($C119,11,2)&amp;"-"&amp;MID($C119,13,2)))</f>
        <v/>
      </c>
      <c r="E119" s="6">
        <f>IF($D119&lt;&gt;"",IF(MOD(MID($C119,17,1),2)=1,"男","女"),"")</f>
        <v/>
      </c>
      <c r="F119" s="5" t="n"/>
      <c r="G119" s="9">
        <f>IFERROR(INDEX('职业数据'!$D:$D,MATCH($F119,'职业数据'!$A:$A,0)),"")</f>
        <v/>
      </c>
      <c r="H119" s="9">
        <f>IFERROR(INDEX('职业数据'!$B:$B,MATCH($F119,'职业数据'!$A:$A,0))&amp;" / "&amp;INDEX('职业数据'!$C:$C,MATCH($F119,'职业数据'!$A:$A,0)),"")</f>
        <v/>
      </c>
      <c r="I119" s="6">
        <f>IFERROR(INDEX('职业数据'!$E:$E,MATCH($F119,'职业数据'!$A:$A,0)),"")</f>
        <v/>
      </c>
      <c r="J119" s="9" t="n"/>
      <c r="K119" s="6">
        <f>IF($D119="","",YEAR(TODAY())-VALUE(LEFT($D119,4))-IF(TEXT(TODAY(),"mmdd")&lt;MID($D119,6,2)&amp;MID($D119,9,2),1,0))</f>
        <v/>
      </c>
      <c r="L119" s="9">
        <f>IF($A119="","",IF($B119="身份证",IF($C119="","待填身份证号",IF(OR(LEN($C119)&lt;&gt;18,NOT(ISNUMBER(LEFT($C119,17)+0)),NOT(OR(ISNUMBER(RIGHT($C119,1)+0),UPPER(RIGHT($C119,1))="X"))),"身份证位数/字符异常",IF(OR(VALUE(MID($C119,11,2))&lt;1,VALUE(MID($C119,11,2))&gt;12,VALUE(MID($C119,13,2))&lt;1,VALUE(MID($C119,13,2))&gt;31),"身份证生日异常",IF(OR($K119&lt;0,$K119&gt;100),"年龄异常","通过")))),IF(OR($D119="",$E119=""),"非身份证请补生日和性别","通过")))</f>
        <v/>
      </c>
    </row>
    <row r="120">
      <c r="A120" s="5" t="n"/>
      <c r="B120" s="6" t="n"/>
      <c r="C120" s="7" t="n"/>
      <c r="D120" s="8">
        <f>IF($B120&lt;&gt;"身份证","",IF(OR($C120="",LEN($C120)&lt;&gt;18,NOT(ISNUMBER(LEFT($C120,17)+0)),NOT(OR(ISNUMBER(RIGHT($C120,1)+0),UPPER(RIGHT($C120,1))="X"))),"",MID($C120,7,4)&amp;"-"&amp;MID($C120,11,2)&amp;"-"&amp;MID($C120,13,2)))</f>
        <v/>
      </c>
      <c r="E120" s="6">
        <f>IF($D120&lt;&gt;"",IF(MOD(MID($C120,17,1),2)=1,"男","女"),"")</f>
        <v/>
      </c>
      <c r="F120" s="5" t="n"/>
      <c r="G120" s="9">
        <f>IFERROR(INDEX('职业数据'!$D:$D,MATCH($F120,'职业数据'!$A:$A,0)),"")</f>
        <v/>
      </c>
      <c r="H120" s="9">
        <f>IFERROR(INDEX('职业数据'!$B:$B,MATCH($F120,'职业数据'!$A:$A,0))&amp;" / "&amp;INDEX('职业数据'!$C:$C,MATCH($F120,'职业数据'!$A:$A,0)),"")</f>
        <v/>
      </c>
      <c r="I120" s="6">
        <f>IFERROR(INDEX('职业数据'!$E:$E,MATCH($F120,'职业数据'!$A:$A,0)),"")</f>
        <v/>
      </c>
      <c r="J120" s="9" t="n"/>
      <c r="K120" s="6">
        <f>IF($D120="","",YEAR(TODAY())-VALUE(LEFT($D120,4))-IF(TEXT(TODAY(),"mmdd")&lt;MID($D120,6,2)&amp;MID($D120,9,2),1,0))</f>
        <v/>
      </c>
      <c r="L120" s="9">
        <f>IF($A120="","",IF($B120="身份证",IF($C120="","待填身份证号",IF(OR(LEN($C120)&lt;&gt;18,NOT(ISNUMBER(LEFT($C120,17)+0)),NOT(OR(ISNUMBER(RIGHT($C120,1)+0),UPPER(RIGHT($C120,1))="X"))),"身份证位数/字符异常",IF(OR(VALUE(MID($C120,11,2))&lt;1,VALUE(MID($C120,11,2))&gt;12,VALUE(MID($C120,13,2))&lt;1,VALUE(MID($C120,13,2))&gt;31),"身份证生日异常",IF(OR($K120&lt;0,$K120&gt;100),"年龄异常","通过")))),IF(OR($D120="",$E120=""),"非身份证请补生日和性别","通过")))</f>
        <v/>
      </c>
    </row>
    <row r="121">
      <c r="A121" s="5" t="n"/>
      <c r="B121" s="6" t="n"/>
      <c r="C121" s="7" t="n"/>
      <c r="D121" s="8">
        <f>IF($B121&lt;&gt;"身份证","",IF(OR($C121="",LEN($C121)&lt;&gt;18,NOT(ISNUMBER(LEFT($C121,17)+0)),NOT(OR(ISNUMBER(RIGHT($C121,1)+0),UPPER(RIGHT($C121,1))="X"))),"",MID($C121,7,4)&amp;"-"&amp;MID($C121,11,2)&amp;"-"&amp;MID($C121,13,2)))</f>
        <v/>
      </c>
      <c r="E121" s="6">
        <f>IF($D121&lt;&gt;"",IF(MOD(MID($C121,17,1),2)=1,"男","女"),"")</f>
        <v/>
      </c>
      <c r="F121" s="5" t="n"/>
      <c r="G121" s="9">
        <f>IFERROR(INDEX('职业数据'!$D:$D,MATCH($F121,'职业数据'!$A:$A,0)),"")</f>
        <v/>
      </c>
      <c r="H121" s="9">
        <f>IFERROR(INDEX('职业数据'!$B:$B,MATCH($F121,'职业数据'!$A:$A,0))&amp;" / "&amp;INDEX('职业数据'!$C:$C,MATCH($F121,'职业数据'!$A:$A,0)),"")</f>
        <v/>
      </c>
      <c r="I121" s="6">
        <f>IFERROR(INDEX('职业数据'!$E:$E,MATCH($F121,'职业数据'!$A:$A,0)),"")</f>
        <v/>
      </c>
      <c r="J121" s="9" t="n"/>
      <c r="K121" s="6">
        <f>IF($D121="","",YEAR(TODAY())-VALUE(LEFT($D121,4))-IF(TEXT(TODAY(),"mmdd")&lt;MID($D121,6,2)&amp;MID($D121,9,2),1,0))</f>
        <v/>
      </c>
      <c r="L121" s="9">
        <f>IF($A121="","",IF($B121="身份证",IF($C121="","待填身份证号",IF(OR(LEN($C121)&lt;&gt;18,NOT(ISNUMBER(LEFT($C121,17)+0)),NOT(OR(ISNUMBER(RIGHT($C121,1)+0),UPPER(RIGHT($C121,1))="X"))),"身份证位数/字符异常",IF(OR(VALUE(MID($C121,11,2))&lt;1,VALUE(MID($C121,11,2))&gt;12,VALUE(MID($C121,13,2))&lt;1,VALUE(MID($C121,13,2))&gt;31),"身份证生日异常",IF(OR($K121&lt;0,$K121&gt;100),"年龄异常","通过")))),IF(OR($D121="",$E121=""),"非身份证请补生日和性别","通过")))</f>
        <v/>
      </c>
    </row>
    <row r="122">
      <c r="A122" s="5" t="n"/>
      <c r="B122" s="6" t="n"/>
      <c r="C122" s="7" t="n"/>
      <c r="D122" s="8">
        <f>IF($B122&lt;&gt;"身份证","",IF(OR($C122="",LEN($C122)&lt;&gt;18,NOT(ISNUMBER(LEFT($C122,17)+0)),NOT(OR(ISNUMBER(RIGHT($C122,1)+0),UPPER(RIGHT($C122,1))="X"))),"",MID($C122,7,4)&amp;"-"&amp;MID($C122,11,2)&amp;"-"&amp;MID($C122,13,2)))</f>
        <v/>
      </c>
      <c r="E122" s="6">
        <f>IF($D122&lt;&gt;"",IF(MOD(MID($C122,17,1),2)=1,"男","女"),"")</f>
        <v/>
      </c>
      <c r="F122" s="5" t="n"/>
      <c r="G122" s="9">
        <f>IFERROR(INDEX('职业数据'!$D:$D,MATCH($F122,'职业数据'!$A:$A,0)),"")</f>
        <v/>
      </c>
      <c r="H122" s="9">
        <f>IFERROR(INDEX('职业数据'!$B:$B,MATCH($F122,'职业数据'!$A:$A,0))&amp;" / "&amp;INDEX('职业数据'!$C:$C,MATCH($F122,'职业数据'!$A:$A,0)),"")</f>
        <v/>
      </c>
      <c r="I122" s="6">
        <f>IFERROR(INDEX('职业数据'!$E:$E,MATCH($F122,'职业数据'!$A:$A,0)),"")</f>
        <v/>
      </c>
      <c r="J122" s="9" t="n"/>
      <c r="K122" s="6">
        <f>IF($D122="","",YEAR(TODAY())-VALUE(LEFT($D122,4))-IF(TEXT(TODAY(),"mmdd")&lt;MID($D122,6,2)&amp;MID($D122,9,2),1,0))</f>
        <v/>
      </c>
      <c r="L122" s="9">
        <f>IF($A122="","",IF($B122="身份证",IF($C122="","待填身份证号",IF(OR(LEN($C122)&lt;&gt;18,NOT(ISNUMBER(LEFT($C122,17)+0)),NOT(OR(ISNUMBER(RIGHT($C122,1)+0),UPPER(RIGHT($C122,1))="X"))),"身份证位数/字符异常",IF(OR(VALUE(MID($C122,11,2))&lt;1,VALUE(MID($C122,11,2))&gt;12,VALUE(MID($C122,13,2))&lt;1,VALUE(MID($C122,13,2))&gt;31),"身份证生日异常",IF(OR($K122&lt;0,$K122&gt;100),"年龄异常","通过")))),IF(OR($D122="",$E122=""),"非身份证请补生日和性别","通过")))</f>
        <v/>
      </c>
    </row>
    <row r="123">
      <c r="A123" s="5" t="n"/>
      <c r="B123" s="6" t="n"/>
      <c r="C123" s="7" t="n"/>
      <c r="D123" s="8">
        <f>IF($B123&lt;&gt;"身份证","",IF(OR($C123="",LEN($C123)&lt;&gt;18,NOT(ISNUMBER(LEFT($C123,17)+0)),NOT(OR(ISNUMBER(RIGHT($C123,1)+0),UPPER(RIGHT($C123,1))="X"))),"",MID($C123,7,4)&amp;"-"&amp;MID($C123,11,2)&amp;"-"&amp;MID($C123,13,2)))</f>
        <v/>
      </c>
      <c r="E123" s="6">
        <f>IF($D123&lt;&gt;"",IF(MOD(MID($C123,17,1),2)=1,"男","女"),"")</f>
        <v/>
      </c>
      <c r="F123" s="5" t="n"/>
      <c r="G123" s="9">
        <f>IFERROR(INDEX('职业数据'!$D:$D,MATCH($F123,'职业数据'!$A:$A,0)),"")</f>
        <v/>
      </c>
      <c r="H123" s="9">
        <f>IFERROR(INDEX('职业数据'!$B:$B,MATCH($F123,'职业数据'!$A:$A,0))&amp;" / "&amp;INDEX('职业数据'!$C:$C,MATCH($F123,'职业数据'!$A:$A,0)),"")</f>
        <v/>
      </c>
      <c r="I123" s="6">
        <f>IFERROR(INDEX('职业数据'!$E:$E,MATCH($F123,'职业数据'!$A:$A,0)),"")</f>
        <v/>
      </c>
      <c r="J123" s="9" t="n"/>
      <c r="K123" s="6">
        <f>IF($D123="","",YEAR(TODAY())-VALUE(LEFT($D123,4))-IF(TEXT(TODAY(),"mmdd")&lt;MID($D123,6,2)&amp;MID($D123,9,2),1,0))</f>
        <v/>
      </c>
      <c r="L123" s="9">
        <f>IF($A123="","",IF($B123="身份证",IF($C123="","待填身份证号",IF(OR(LEN($C123)&lt;&gt;18,NOT(ISNUMBER(LEFT($C123,17)+0)),NOT(OR(ISNUMBER(RIGHT($C123,1)+0),UPPER(RIGHT($C123,1))="X"))),"身份证位数/字符异常",IF(OR(VALUE(MID($C123,11,2))&lt;1,VALUE(MID($C123,11,2))&gt;12,VALUE(MID($C123,13,2))&lt;1,VALUE(MID($C123,13,2))&gt;31),"身份证生日异常",IF(OR($K123&lt;0,$K123&gt;100),"年龄异常","通过")))),IF(OR($D123="",$E123=""),"非身份证请补生日和性别","通过")))</f>
        <v/>
      </c>
    </row>
    <row r="124">
      <c r="A124" s="5" t="n"/>
      <c r="B124" s="6" t="n"/>
      <c r="C124" s="7" t="n"/>
      <c r="D124" s="8">
        <f>IF($B124&lt;&gt;"身份证","",IF(OR($C124="",LEN($C124)&lt;&gt;18,NOT(ISNUMBER(LEFT($C124,17)+0)),NOT(OR(ISNUMBER(RIGHT($C124,1)+0),UPPER(RIGHT($C124,1))="X"))),"",MID($C124,7,4)&amp;"-"&amp;MID($C124,11,2)&amp;"-"&amp;MID($C124,13,2)))</f>
        <v/>
      </c>
      <c r="E124" s="6">
        <f>IF($D124&lt;&gt;"",IF(MOD(MID($C124,17,1),2)=1,"男","女"),"")</f>
        <v/>
      </c>
      <c r="F124" s="5" t="n"/>
      <c r="G124" s="9">
        <f>IFERROR(INDEX('职业数据'!$D:$D,MATCH($F124,'职业数据'!$A:$A,0)),"")</f>
        <v/>
      </c>
      <c r="H124" s="9">
        <f>IFERROR(INDEX('职业数据'!$B:$B,MATCH($F124,'职业数据'!$A:$A,0))&amp;" / "&amp;INDEX('职业数据'!$C:$C,MATCH($F124,'职业数据'!$A:$A,0)),"")</f>
        <v/>
      </c>
      <c r="I124" s="6">
        <f>IFERROR(INDEX('职业数据'!$E:$E,MATCH($F124,'职业数据'!$A:$A,0)),"")</f>
        <v/>
      </c>
      <c r="J124" s="9" t="n"/>
      <c r="K124" s="6">
        <f>IF($D124="","",YEAR(TODAY())-VALUE(LEFT($D124,4))-IF(TEXT(TODAY(),"mmdd")&lt;MID($D124,6,2)&amp;MID($D124,9,2),1,0))</f>
        <v/>
      </c>
      <c r="L124" s="9">
        <f>IF($A124="","",IF($B124="身份证",IF($C124="","待填身份证号",IF(OR(LEN($C124)&lt;&gt;18,NOT(ISNUMBER(LEFT($C124,17)+0)),NOT(OR(ISNUMBER(RIGHT($C124,1)+0),UPPER(RIGHT($C124,1))="X"))),"身份证位数/字符异常",IF(OR(VALUE(MID($C124,11,2))&lt;1,VALUE(MID($C124,11,2))&gt;12,VALUE(MID($C124,13,2))&lt;1,VALUE(MID($C124,13,2))&gt;31),"身份证生日异常",IF(OR($K124&lt;0,$K124&gt;100),"年龄异常","通过")))),IF(OR($D124="",$E124=""),"非身份证请补生日和性别","通过")))</f>
        <v/>
      </c>
    </row>
    <row r="125">
      <c r="A125" s="5" t="n"/>
      <c r="B125" s="6" t="n"/>
      <c r="C125" s="7" t="n"/>
      <c r="D125" s="8">
        <f>IF($B125&lt;&gt;"身份证","",IF(OR($C125="",LEN($C125)&lt;&gt;18,NOT(ISNUMBER(LEFT($C125,17)+0)),NOT(OR(ISNUMBER(RIGHT($C125,1)+0),UPPER(RIGHT($C125,1))="X"))),"",MID($C125,7,4)&amp;"-"&amp;MID($C125,11,2)&amp;"-"&amp;MID($C125,13,2)))</f>
        <v/>
      </c>
      <c r="E125" s="6">
        <f>IF($D125&lt;&gt;"",IF(MOD(MID($C125,17,1),2)=1,"男","女"),"")</f>
        <v/>
      </c>
      <c r="F125" s="5" t="n"/>
      <c r="G125" s="9">
        <f>IFERROR(INDEX('职业数据'!$D:$D,MATCH($F125,'职业数据'!$A:$A,0)),"")</f>
        <v/>
      </c>
      <c r="H125" s="9">
        <f>IFERROR(INDEX('职业数据'!$B:$B,MATCH($F125,'职业数据'!$A:$A,0))&amp;" / "&amp;INDEX('职业数据'!$C:$C,MATCH($F125,'职业数据'!$A:$A,0)),"")</f>
        <v/>
      </c>
      <c r="I125" s="6">
        <f>IFERROR(INDEX('职业数据'!$E:$E,MATCH($F125,'职业数据'!$A:$A,0)),"")</f>
        <v/>
      </c>
      <c r="J125" s="9" t="n"/>
      <c r="K125" s="6">
        <f>IF($D125="","",YEAR(TODAY())-VALUE(LEFT($D125,4))-IF(TEXT(TODAY(),"mmdd")&lt;MID($D125,6,2)&amp;MID($D125,9,2),1,0))</f>
        <v/>
      </c>
      <c r="L125" s="9">
        <f>IF($A125="","",IF($B125="身份证",IF($C125="","待填身份证号",IF(OR(LEN($C125)&lt;&gt;18,NOT(ISNUMBER(LEFT($C125,17)+0)),NOT(OR(ISNUMBER(RIGHT($C125,1)+0),UPPER(RIGHT($C125,1))="X"))),"身份证位数/字符异常",IF(OR(VALUE(MID($C125,11,2))&lt;1,VALUE(MID($C125,11,2))&gt;12,VALUE(MID($C125,13,2))&lt;1,VALUE(MID($C125,13,2))&gt;31),"身份证生日异常",IF(OR($K125&lt;0,$K125&gt;100),"年龄异常","通过")))),IF(OR($D125="",$E125=""),"非身份证请补生日和性别","通过")))</f>
        <v/>
      </c>
    </row>
    <row r="126">
      <c r="A126" s="5" t="n"/>
      <c r="B126" s="6" t="n"/>
      <c r="C126" s="7" t="n"/>
      <c r="D126" s="8">
        <f>IF($B126&lt;&gt;"身份证","",IF(OR($C126="",LEN($C126)&lt;&gt;18,NOT(ISNUMBER(LEFT($C126,17)+0)),NOT(OR(ISNUMBER(RIGHT($C126,1)+0),UPPER(RIGHT($C126,1))="X"))),"",MID($C126,7,4)&amp;"-"&amp;MID($C126,11,2)&amp;"-"&amp;MID($C126,13,2)))</f>
        <v/>
      </c>
      <c r="E126" s="6">
        <f>IF($D126&lt;&gt;"",IF(MOD(MID($C126,17,1),2)=1,"男","女"),"")</f>
        <v/>
      </c>
      <c r="F126" s="5" t="n"/>
      <c r="G126" s="9">
        <f>IFERROR(INDEX('职业数据'!$D:$D,MATCH($F126,'职业数据'!$A:$A,0)),"")</f>
        <v/>
      </c>
      <c r="H126" s="9">
        <f>IFERROR(INDEX('职业数据'!$B:$B,MATCH($F126,'职业数据'!$A:$A,0))&amp;" / "&amp;INDEX('职业数据'!$C:$C,MATCH($F126,'职业数据'!$A:$A,0)),"")</f>
        <v/>
      </c>
      <c r="I126" s="6">
        <f>IFERROR(INDEX('职业数据'!$E:$E,MATCH($F126,'职业数据'!$A:$A,0)),"")</f>
        <v/>
      </c>
      <c r="J126" s="9" t="n"/>
      <c r="K126" s="6">
        <f>IF($D126="","",YEAR(TODAY())-VALUE(LEFT($D126,4))-IF(TEXT(TODAY(),"mmdd")&lt;MID($D126,6,2)&amp;MID($D126,9,2),1,0))</f>
        <v/>
      </c>
      <c r="L126" s="9">
        <f>IF($A126="","",IF($B126="身份证",IF($C126="","待填身份证号",IF(OR(LEN($C126)&lt;&gt;18,NOT(ISNUMBER(LEFT($C126,17)+0)),NOT(OR(ISNUMBER(RIGHT($C126,1)+0),UPPER(RIGHT($C126,1))="X"))),"身份证位数/字符异常",IF(OR(VALUE(MID($C126,11,2))&lt;1,VALUE(MID($C126,11,2))&gt;12,VALUE(MID($C126,13,2))&lt;1,VALUE(MID($C126,13,2))&gt;31),"身份证生日异常",IF(OR($K126&lt;0,$K126&gt;100),"年龄异常","通过")))),IF(OR($D126="",$E126=""),"非身份证请补生日和性别","通过")))</f>
        <v/>
      </c>
    </row>
    <row r="127">
      <c r="A127" s="5" t="n"/>
      <c r="B127" s="6" t="n"/>
      <c r="C127" s="7" t="n"/>
      <c r="D127" s="8">
        <f>IF($B127&lt;&gt;"身份证","",IF(OR($C127="",LEN($C127)&lt;&gt;18,NOT(ISNUMBER(LEFT($C127,17)+0)),NOT(OR(ISNUMBER(RIGHT($C127,1)+0),UPPER(RIGHT($C127,1))="X"))),"",MID($C127,7,4)&amp;"-"&amp;MID($C127,11,2)&amp;"-"&amp;MID($C127,13,2)))</f>
        <v/>
      </c>
      <c r="E127" s="6">
        <f>IF($D127&lt;&gt;"",IF(MOD(MID($C127,17,1),2)=1,"男","女"),"")</f>
        <v/>
      </c>
      <c r="F127" s="5" t="n"/>
      <c r="G127" s="9">
        <f>IFERROR(INDEX('职业数据'!$D:$D,MATCH($F127,'职业数据'!$A:$A,0)),"")</f>
        <v/>
      </c>
      <c r="H127" s="9">
        <f>IFERROR(INDEX('职业数据'!$B:$B,MATCH($F127,'职业数据'!$A:$A,0))&amp;" / "&amp;INDEX('职业数据'!$C:$C,MATCH($F127,'职业数据'!$A:$A,0)),"")</f>
        <v/>
      </c>
      <c r="I127" s="6">
        <f>IFERROR(INDEX('职业数据'!$E:$E,MATCH($F127,'职业数据'!$A:$A,0)),"")</f>
        <v/>
      </c>
      <c r="J127" s="9" t="n"/>
      <c r="K127" s="6">
        <f>IF($D127="","",YEAR(TODAY())-VALUE(LEFT($D127,4))-IF(TEXT(TODAY(),"mmdd")&lt;MID($D127,6,2)&amp;MID($D127,9,2),1,0))</f>
        <v/>
      </c>
      <c r="L127" s="9">
        <f>IF($A127="","",IF($B127="身份证",IF($C127="","待填身份证号",IF(OR(LEN($C127)&lt;&gt;18,NOT(ISNUMBER(LEFT($C127,17)+0)),NOT(OR(ISNUMBER(RIGHT($C127,1)+0),UPPER(RIGHT($C127,1))="X"))),"身份证位数/字符异常",IF(OR(VALUE(MID($C127,11,2))&lt;1,VALUE(MID($C127,11,2))&gt;12,VALUE(MID($C127,13,2))&lt;1,VALUE(MID($C127,13,2))&gt;31),"身份证生日异常",IF(OR($K127&lt;0,$K127&gt;100),"年龄异常","通过")))),IF(OR($D127="",$E127=""),"非身份证请补生日和性别","通过")))</f>
        <v/>
      </c>
    </row>
    <row r="128">
      <c r="A128" s="5" t="n"/>
      <c r="B128" s="6" t="n"/>
      <c r="C128" s="7" t="n"/>
      <c r="D128" s="8">
        <f>IF($B128&lt;&gt;"身份证","",IF(OR($C128="",LEN($C128)&lt;&gt;18,NOT(ISNUMBER(LEFT($C128,17)+0)),NOT(OR(ISNUMBER(RIGHT($C128,1)+0),UPPER(RIGHT($C128,1))="X"))),"",MID($C128,7,4)&amp;"-"&amp;MID($C128,11,2)&amp;"-"&amp;MID($C128,13,2)))</f>
        <v/>
      </c>
      <c r="E128" s="6">
        <f>IF($D128&lt;&gt;"",IF(MOD(MID($C128,17,1),2)=1,"男","女"),"")</f>
        <v/>
      </c>
      <c r="F128" s="5" t="n"/>
      <c r="G128" s="9">
        <f>IFERROR(INDEX('职业数据'!$D:$D,MATCH($F128,'职业数据'!$A:$A,0)),"")</f>
        <v/>
      </c>
      <c r="H128" s="9">
        <f>IFERROR(INDEX('职业数据'!$B:$B,MATCH($F128,'职业数据'!$A:$A,0))&amp;" / "&amp;INDEX('职业数据'!$C:$C,MATCH($F128,'职业数据'!$A:$A,0)),"")</f>
        <v/>
      </c>
      <c r="I128" s="6">
        <f>IFERROR(INDEX('职业数据'!$E:$E,MATCH($F128,'职业数据'!$A:$A,0)),"")</f>
        <v/>
      </c>
      <c r="J128" s="9" t="n"/>
      <c r="K128" s="6">
        <f>IF($D128="","",YEAR(TODAY())-VALUE(LEFT($D128,4))-IF(TEXT(TODAY(),"mmdd")&lt;MID($D128,6,2)&amp;MID($D128,9,2),1,0))</f>
        <v/>
      </c>
      <c r="L128" s="9">
        <f>IF($A128="","",IF($B128="身份证",IF($C128="","待填身份证号",IF(OR(LEN($C128)&lt;&gt;18,NOT(ISNUMBER(LEFT($C128,17)+0)),NOT(OR(ISNUMBER(RIGHT($C128,1)+0),UPPER(RIGHT($C128,1))="X"))),"身份证位数/字符异常",IF(OR(VALUE(MID($C128,11,2))&lt;1,VALUE(MID($C128,11,2))&gt;12,VALUE(MID($C128,13,2))&lt;1,VALUE(MID($C128,13,2))&gt;31),"身份证生日异常",IF(OR($K128&lt;0,$K128&gt;100),"年龄异常","通过")))),IF(OR($D128="",$E128=""),"非身份证请补生日和性别","通过")))</f>
        <v/>
      </c>
    </row>
    <row r="129">
      <c r="A129" s="5" t="n"/>
      <c r="B129" s="6" t="n"/>
      <c r="C129" s="7" t="n"/>
      <c r="D129" s="8">
        <f>IF($B129&lt;&gt;"身份证","",IF(OR($C129="",LEN($C129)&lt;&gt;18,NOT(ISNUMBER(LEFT($C129,17)+0)),NOT(OR(ISNUMBER(RIGHT($C129,1)+0),UPPER(RIGHT($C129,1))="X"))),"",MID($C129,7,4)&amp;"-"&amp;MID($C129,11,2)&amp;"-"&amp;MID($C129,13,2)))</f>
        <v/>
      </c>
      <c r="E129" s="6">
        <f>IF($D129&lt;&gt;"",IF(MOD(MID($C129,17,1),2)=1,"男","女"),"")</f>
        <v/>
      </c>
      <c r="F129" s="5" t="n"/>
      <c r="G129" s="9">
        <f>IFERROR(INDEX('职业数据'!$D:$D,MATCH($F129,'职业数据'!$A:$A,0)),"")</f>
        <v/>
      </c>
      <c r="H129" s="9">
        <f>IFERROR(INDEX('职业数据'!$B:$B,MATCH($F129,'职业数据'!$A:$A,0))&amp;" / "&amp;INDEX('职业数据'!$C:$C,MATCH($F129,'职业数据'!$A:$A,0)),"")</f>
        <v/>
      </c>
      <c r="I129" s="6">
        <f>IFERROR(INDEX('职业数据'!$E:$E,MATCH($F129,'职业数据'!$A:$A,0)),"")</f>
        <v/>
      </c>
      <c r="J129" s="9" t="n"/>
      <c r="K129" s="6">
        <f>IF($D129="","",YEAR(TODAY())-VALUE(LEFT($D129,4))-IF(TEXT(TODAY(),"mmdd")&lt;MID($D129,6,2)&amp;MID($D129,9,2),1,0))</f>
        <v/>
      </c>
      <c r="L129" s="9">
        <f>IF($A129="","",IF($B129="身份证",IF($C129="","待填身份证号",IF(OR(LEN($C129)&lt;&gt;18,NOT(ISNUMBER(LEFT($C129,17)+0)),NOT(OR(ISNUMBER(RIGHT($C129,1)+0),UPPER(RIGHT($C129,1))="X"))),"身份证位数/字符异常",IF(OR(VALUE(MID($C129,11,2))&lt;1,VALUE(MID($C129,11,2))&gt;12,VALUE(MID($C129,13,2))&lt;1,VALUE(MID($C129,13,2))&gt;31),"身份证生日异常",IF(OR($K129&lt;0,$K129&gt;100),"年龄异常","通过")))),IF(OR($D129="",$E129=""),"非身份证请补生日和性别","通过")))</f>
        <v/>
      </c>
    </row>
    <row r="130">
      <c r="A130" s="5" t="n"/>
      <c r="B130" s="6" t="n"/>
      <c r="C130" s="7" t="n"/>
      <c r="D130" s="8">
        <f>IF($B130&lt;&gt;"身份证","",IF(OR($C130="",LEN($C130)&lt;&gt;18,NOT(ISNUMBER(LEFT($C130,17)+0)),NOT(OR(ISNUMBER(RIGHT($C130,1)+0),UPPER(RIGHT($C130,1))="X"))),"",MID($C130,7,4)&amp;"-"&amp;MID($C130,11,2)&amp;"-"&amp;MID($C130,13,2)))</f>
        <v/>
      </c>
      <c r="E130" s="6">
        <f>IF($D130&lt;&gt;"",IF(MOD(MID($C130,17,1),2)=1,"男","女"),"")</f>
        <v/>
      </c>
      <c r="F130" s="5" t="n"/>
      <c r="G130" s="9">
        <f>IFERROR(INDEX('职业数据'!$D:$D,MATCH($F130,'职业数据'!$A:$A,0)),"")</f>
        <v/>
      </c>
      <c r="H130" s="9">
        <f>IFERROR(INDEX('职业数据'!$B:$B,MATCH($F130,'职业数据'!$A:$A,0))&amp;" / "&amp;INDEX('职业数据'!$C:$C,MATCH($F130,'职业数据'!$A:$A,0)),"")</f>
        <v/>
      </c>
      <c r="I130" s="6">
        <f>IFERROR(INDEX('职业数据'!$E:$E,MATCH($F130,'职业数据'!$A:$A,0)),"")</f>
        <v/>
      </c>
      <c r="J130" s="9" t="n"/>
      <c r="K130" s="6">
        <f>IF($D130="","",YEAR(TODAY())-VALUE(LEFT($D130,4))-IF(TEXT(TODAY(),"mmdd")&lt;MID($D130,6,2)&amp;MID($D130,9,2),1,0))</f>
        <v/>
      </c>
      <c r="L130" s="9">
        <f>IF($A130="","",IF($B130="身份证",IF($C130="","待填身份证号",IF(OR(LEN($C130)&lt;&gt;18,NOT(ISNUMBER(LEFT($C130,17)+0)),NOT(OR(ISNUMBER(RIGHT($C130,1)+0),UPPER(RIGHT($C130,1))="X"))),"身份证位数/字符异常",IF(OR(VALUE(MID($C130,11,2))&lt;1,VALUE(MID($C130,11,2))&gt;12,VALUE(MID($C130,13,2))&lt;1,VALUE(MID($C130,13,2))&gt;31),"身份证生日异常",IF(OR($K130&lt;0,$K130&gt;100),"年龄异常","通过")))),IF(OR($D130="",$E130=""),"非身份证请补生日和性别","通过")))</f>
        <v/>
      </c>
    </row>
    <row r="131">
      <c r="A131" s="5" t="n"/>
      <c r="B131" s="6" t="n"/>
      <c r="C131" s="7" t="n"/>
      <c r="D131" s="8">
        <f>IF($B131&lt;&gt;"身份证","",IF(OR($C131="",LEN($C131)&lt;&gt;18,NOT(ISNUMBER(LEFT($C131,17)+0)),NOT(OR(ISNUMBER(RIGHT($C131,1)+0),UPPER(RIGHT($C131,1))="X"))),"",MID($C131,7,4)&amp;"-"&amp;MID($C131,11,2)&amp;"-"&amp;MID($C131,13,2)))</f>
        <v/>
      </c>
      <c r="E131" s="6">
        <f>IF($D131&lt;&gt;"",IF(MOD(MID($C131,17,1),2)=1,"男","女"),"")</f>
        <v/>
      </c>
      <c r="F131" s="5" t="n"/>
      <c r="G131" s="9">
        <f>IFERROR(INDEX('职业数据'!$D:$D,MATCH($F131,'职业数据'!$A:$A,0)),"")</f>
        <v/>
      </c>
      <c r="H131" s="9">
        <f>IFERROR(INDEX('职业数据'!$B:$B,MATCH($F131,'职业数据'!$A:$A,0))&amp;" / "&amp;INDEX('职业数据'!$C:$C,MATCH($F131,'职业数据'!$A:$A,0)),"")</f>
        <v/>
      </c>
      <c r="I131" s="6">
        <f>IFERROR(INDEX('职业数据'!$E:$E,MATCH($F131,'职业数据'!$A:$A,0)),"")</f>
        <v/>
      </c>
      <c r="J131" s="9" t="n"/>
      <c r="K131" s="6">
        <f>IF($D131="","",YEAR(TODAY())-VALUE(LEFT($D131,4))-IF(TEXT(TODAY(),"mmdd")&lt;MID($D131,6,2)&amp;MID($D131,9,2),1,0))</f>
        <v/>
      </c>
      <c r="L131" s="9">
        <f>IF($A131="","",IF($B131="身份证",IF($C131="","待填身份证号",IF(OR(LEN($C131)&lt;&gt;18,NOT(ISNUMBER(LEFT($C131,17)+0)),NOT(OR(ISNUMBER(RIGHT($C131,1)+0),UPPER(RIGHT($C131,1))="X"))),"身份证位数/字符异常",IF(OR(VALUE(MID($C131,11,2))&lt;1,VALUE(MID($C131,11,2))&gt;12,VALUE(MID($C131,13,2))&lt;1,VALUE(MID($C131,13,2))&gt;31),"身份证生日异常",IF(OR($K131&lt;0,$K131&gt;100),"年龄异常","通过")))),IF(OR($D131="",$E131=""),"非身份证请补生日和性别","通过")))</f>
        <v/>
      </c>
    </row>
    <row r="132">
      <c r="A132" s="5" t="n"/>
      <c r="B132" s="6" t="n"/>
      <c r="C132" s="7" t="n"/>
      <c r="D132" s="8">
        <f>IF($B132&lt;&gt;"身份证","",IF(OR($C132="",LEN($C132)&lt;&gt;18,NOT(ISNUMBER(LEFT($C132,17)+0)),NOT(OR(ISNUMBER(RIGHT($C132,1)+0),UPPER(RIGHT($C132,1))="X"))),"",MID($C132,7,4)&amp;"-"&amp;MID($C132,11,2)&amp;"-"&amp;MID($C132,13,2)))</f>
        <v/>
      </c>
      <c r="E132" s="6">
        <f>IF($D132&lt;&gt;"",IF(MOD(MID($C132,17,1),2)=1,"男","女"),"")</f>
        <v/>
      </c>
      <c r="F132" s="5" t="n"/>
      <c r="G132" s="9">
        <f>IFERROR(INDEX('职业数据'!$D:$D,MATCH($F132,'职业数据'!$A:$A,0)),"")</f>
        <v/>
      </c>
      <c r="H132" s="9">
        <f>IFERROR(INDEX('职业数据'!$B:$B,MATCH($F132,'职业数据'!$A:$A,0))&amp;" / "&amp;INDEX('职业数据'!$C:$C,MATCH($F132,'职业数据'!$A:$A,0)),"")</f>
        <v/>
      </c>
      <c r="I132" s="6">
        <f>IFERROR(INDEX('职业数据'!$E:$E,MATCH($F132,'职业数据'!$A:$A,0)),"")</f>
        <v/>
      </c>
      <c r="J132" s="9" t="n"/>
      <c r="K132" s="6">
        <f>IF($D132="","",YEAR(TODAY())-VALUE(LEFT($D132,4))-IF(TEXT(TODAY(),"mmdd")&lt;MID($D132,6,2)&amp;MID($D132,9,2),1,0))</f>
        <v/>
      </c>
      <c r="L132" s="9">
        <f>IF($A132="","",IF($B132="身份证",IF($C132="","待填身份证号",IF(OR(LEN($C132)&lt;&gt;18,NOT(ISNUMBER(LEFT($C132,17)+0)),NOT(OR(ISNUMBER(RIGHT($C132,1)+0),UPPER(RIGHT($C132,1))="X"))),"身份证位数/字符异常",IF(OR(VALUE(MID($C132,11,2))&lt;1,VALUE(MID($C132,11,2))&gt;12,VALUE(MID($C132,13,2))&lt;1,VALUE(MID($C132,13,2))&gt;31),"身份证生日异常",IF(OR($K132&lt;0,$K132&gt;100),"年龄异常","通过")))),IF(OR($D132="",$E132=""),"非身份证请补生日和性别","通过")))</f>
        <v/>
      </c>
    </row>
    <row r="133">
      <c r="A133" s="5" t="n"/>
      <c r="B133" s="6" t="n"/>
      <c r="C133" s="7" t="n"/>
      <c r="D133" s="8">
        <f>IF($B133&lt;&gt;"身份证","",IF(OR($C133="",LEN($C133)&lt;&gt;18,NOT(ISNUMBER(LEFT($C133,17)+0)),NOT(OR(ISNUMBER(RIGHT($C133,1)+0),UPPER(RIGHT($C133,1))="X"))),"",MID($C133,7,4)&amp;"-"&amp;MID($C133,11,2)&amp;"-"&amp;MID($C133,13,2)))</f>
        <v/>
      </c>
      <c r="E133" s="6">
        <f>IF($D133&lt;&gt;"",IF(MOD(MID($C133,17,1),2)=1,"男","女"),"")</f>
        <v/>
      </c>
      <c r="F133" s="5" t="n"/>
      <c r="G133" s="9">
        <f>IFERROR(INDEX('职业数据'!$D:$D,MATCH($F133,'职业数据'!$A:$A,0)),"")</f>
        <v/>
      </c>
      <c r="H133" s="9">
        <f>IFERROR(INDEX('职业数据'!$B:$B,MATCH($F133,'职业数据'!$A:$A,0))&amp;" / "&amp;INDEX('职业数据'!$C:$C,MATCH($F133,'职业数据'!$A:$A,0)),"")</f>
        <v/>
      </c>
      <c r="I133" s="6">
        <f>IFERROR(INDEX('职业数据'!$E:$E,MATCH($F133,'职业数据'!$A:$A,0)),"")</f>
        <v/>
      </c>
      <c r="J133" s="9" t="n"/>
      <c r="K133" s="6">
        <f>IF($D133="","",YEAR(TODAY())-VALUE(LEFT($D133,4))-IF(TEXT(TODAY(),"mmdd")&lt;MID($D133,6,2)&amp;MID($D133,9,2),1,0))</f>
        <v/>
      </c>
      <c r="L133" s="9">
        <f>IF($A133="","",IF($B133="身份证",IF($C133="","待填身份证号",IF(OR(LEN($C133)&lt;&gt;18,NOT(ISNUMBER(LEFT($C133,17)+0)),NOT(OR(ISNUMBER(RIGHT($C133,1)+0),UPPER(RIGHT($C133,1))="X"))),"身份证位数/字符异常",IF(OR(VALUE(MID($C133,11,2))&lt;1,VALUE(MID($C133,11,2))&gt;12,VALUE(MID($C133,13,2))&lt;1,VALUE(MID($C133,13,2))&gt;31),"身份证生日异常",IF(OR($K133&lt;0,$K133&gt;100),"年龄异常","通过")))),IF(OR($D133="",$E133=""),"非身份证请补生日和性别","通过")))</f>
        <v/>
      </c>
    </row>
    <row r="134">
      <c r="A134" s="5" t="n"/>
      <c r="B134" s="6" t="n"/>
      <c r="C134" s="7" t="n"/>
      <c r="D134" s="8">
        <f>IF($B134&lt;&gt;"身份证","",IF(OR($C134="",LEN($C134)&lt;&gt;18,NOT(ISNUMBER(LEFT($C134,17)+0)),NOT(OR(ISNUMBER(RIGHT($C134,1)+0),UPPER(RIGHT($C134,1))="X"))),"",MID($C134,7,4)&amp;"-"&amp;MID($C134,11,2)&amp;"-"&amp;MID($C134,13,2)))</f>
        <v/>
      </c>
      <c r="E134" s="6">
        <f>IF($D134&lt;&gt;"",IF(MOD(MID($C134,17,1),2)=1,"男","女"),"")</f>
        <v/>
      </c>
      <c r="F134" s="5" t="n"/>
      <c r="G134" s="9">
        <f>IFERROR(INDEX('职业数据'!$D:$D,MATCH($F134,'职业数据'!$A:$A,0)),"")</f>
        <v/>
      </c>
      <c r="H134" s="9">
        <f>IFERROR(INDEX('职业数据'!$B:$B,MATCH($F134,'职业数据'!$A:$A,0))&amp;" / "&amp;INDEX('职业数据'!$C:$C,MATCH($F134,'职业数据'!$A:$A,0)),"")</f>
        <v/>
      </c>
      <c r="I134" s="6">
        <f>IFERROR(INDEX('职业数据'!$E:$E,MATCH($F134,'职业数据'!$A:$A,0)),"")</f>
        <v/>
      </c>
      <c r="J134" s="9" t="n"/>
      <c r="K134" s="6">
        <f>IF($D134="","",YEAR(TODAY())-VALUE(LEFT($D134,4))-IF(TEXT(TODAY(),"mmdd")&lt;MID($D134,6,2)&amp;MID($D134,9,2),1,0))</f>
        <v/>
      </c>
      <c r="L134" s="9">
        <f>IF($A134="","",IF($B134="身份证",IF($C134="","待填身份证号",IF(OR(LEN($C134)&lt;&gt;18,NOT(ISNUMBER(LEFT($C134,17)+0)),NOT(OR(ISNUMBER(RIGHT($C134,1)+0),UPPER(RIGHT($C134,1))="X"))),"身份证位数/字符异常",IF(OR(VALUE(MID($C134,11,2))&lt;1,VALUE(MID($C134,11,2))&gt;12,VALUE(MID($C134,13,2))&lt;1,VALUE(MID($C134,13,2))&gt;31),"身份证生日异常",IF(OR($K134&lt;0,$K134&gt;100),"年龄异常","通过")))),IF(OR($D134="",$E134=""),"非身份证请补生日和性别","通过")))</f>
        <v/>
      </c>
    </row>
    <row r="135">
      <c r="A135" s="5" t="n"/>
      <c r="B135" s="6" t="n"/>
      <c r="C135" s="7" t="n"/>
      <c r="D135" s="8">
        <f>IF($B135&lt;&gt;"身份证","",IF(OR($C135="",LEN($C135)&lt;&gt;18,NOT(ISNUMBER(LEFT($C135,17)+0)),NOT(OR(ISNUMBER(RIGHT($C135,1)+0),UPPER(RIGHT($C135,1))="X"))),"",MID($C135,7,4)&amp;"-"&amp;MID($C135,11,2)&amp;"-"&amp;MID($C135,13,2)))</f>
        <v/>
      </c>
      <c r="E135" s="6">
        <f>IF($D135&lt;&gt;"",IF(MOD(MID($C135,17,1),2)=1,"男","女"),"")</f>
        <v/>
      </c>
      <c r="F135" s="5" t="n"/>
      <c r="G135" s="9">
        <f>IFERROR(INDEX('职业数据'!$D:$D,MATCH($F135,'职业数据'!$A:$A,0)),"")</f>
        <v/>
      </c>
      <c r="H135" s="9">
        <f>IFERROR(INDEX('职业数据'!$B:$B,MATCH($F135,'职业数据'!$A:$A,0))&amp;" / "&amp;INDEX('职业数据'!$C:$C,MATCH($F135,'职业数据'!$A:$A,0)),"")</f>
        <v/>
      </c>
      <c r="I135" s="6">
        <f>IFERROR(INDEX('职业数据'!$E:$E,MATCH($F135,'职业数据'!$A:$A,0)),"")</f>
        <v/>
      </c>
      <c r="J135" s="9" t="n"/>
      <c r="K135" s="6">
        <f>IF($D135="","",YEAR(TODAY())-VALUE(LEFT($D135,4))-IF(TEXT(TODAY(),"mmdd")&lt;MID($D135,6,2)&amp;MID($D135,9,2),1,0))</f>
        <v/>
      </c>
      <c r="L135" s="9">
        <f>IF($A135="","",IF($B135="身份证",IF($C135="","待填身份证号",IF(OR(LEN($C135)&lt;&gt;18,NOT(ISNUMBER(LEFT($C135,17)+0)),NOT(OR(ISNUMBER(RIGHT($C135,1)+0),UPPER(RIGHT($C135,1))="X"))),"身份证位数/字符异常",IF(OR(VALUE(MID($C135,11,2))&lt;1,VALUE(MID($C135,11,2))&gt;12,VALUE(MID($C135,13,2))&lt;1,VALUE(MID($C135,13,2))&gt;31),"身份证生日异常",IF(OR($K135&lt;0,$K135&gt;100),"年龄异常","通过")))),IF(OR($D135="",$E135=""),"非身份证请补生日和性别","通过")))</f>
        <v/>
      </c>
    </row>
    <row r="136">
      <c r="A136" s="5" t="n"/>
      <c r="B136" s="6" t="n"/>
      <c r="C136" s="7" t="n"/>
      <c r="D136" s="8">
        <f>IF($B136&lt;&gt;"身份证","",IF(OR($C136="",LEN($C136)&lt;&gt;18,NOT(ISNUMBER(LEFT($C136,17)+0)),NOT(OR(ISNUMBER(RIGHT($C136,1)+0),UPPER(RIGHT($C136,1))="X"))),"",MID($C136,7,4)&amp;"-"&amp;MID($C136,11,2)&amp;"-"&amp;MID($C136,13,2)))</f>
        <v/>
      </c>
      <c r="E136" s="6">
        <f>IF($D136&lt;&gt;"",IF(MOD(MID($C136,17,1),2)=1,"男","女"),"")</f>
        <v/>
      </c>
      <c r="F136" s="5" t="n"/>
      <c r="G136" s="9">
        <f>IFERROR(INDEX('职业数据'!$D:$D,MATCH($F136,'职业数据'!$A:$A,0)),"")</f>
        <v/>
      </c>
      <c r="H136" s="9">
        <f>IFERROR(INDEX('职业数据'!$B:$B,MATCH($F136,'职业数据'!$A:$A,0))&amp;" / "&amp;INDEX('职业数据'!$C:$C,MATCH($F136,'职业数据'!$A:$A,0)),"")</f>
        <v/>
      </c>
      <c r="I136" s="6">
        <f>IFERROR(INDEX('职业数据'!$E:$E,MATCH($F136,'职业数据'!$A:$A,0)),"")</f>
        <v/>
      </c>
      <c r="J136" s="9" t="n"/>
      <c r="K136" s="6">
        <f>IF($D136="","",YEAR(TODAY())-VALUE(LEFT($D136,4))-IF(TEXT(TODAY(),"mmdd")&lt;MID($D136,6,2)&amp;MID($D136,9,2),1,0))</f>
        <v/>
      </c>
      <c r="L136" s="9">
        <f>IF($A136="","",IF($B136="身份证",IF($C136="","待填身份证号",IF(OR(LEN($C136)&lt;&gt;18,NOT(ISNUMBER(LEFT($C136,17)+0)),NOT(OR(ISNUMBER(RIGHT($C136,1)+0),UPPER(RIGHT($C136,1))="X"))),"身份证位数/字符异常",IF(OR(VALUE(MID($C136,11,2))&lt;1,VALUE(MID($C136,11,2))&gt;12,VALUE(MID($C136,13,2))&lt;1,VALUE(MID($C136,13,2))&gt;31),"身份证生日异常",IF(OR($K136&lt;0,$K136&gt;100),"年龄异常","通过")))),IF(OR($D136="",$E136=""),"非身份证请补生日和性别","通过")))</f>
        <v/>
      </c>
    </row>
    <row r="137">
      <c r="A137" s="5" t="n"/>
      <c r="B137" s="6" t="n"/>
      <c r="C137" s="7" t="n"/>
      <c r="D137" s="8">
        <f>IF($B137&lt;&gt;"身份证","",IF(OR($C137="",LEN($C137)&lt;&gt;18,NOT(ISNUMBER(LEFT($C137,17)+0)),NOT(OR(ISNUMBER(RIGHT($C137,1)+0),UPPER(RIGHT($C137,1))="X"))),"",MID($C137,7,4)&amp;"-"&amp;MID($C137,11,2)&amp;"-"&amp;MID($C137,13,2)))</f>
        <v/>
      </c>
      <c r="E137" s="6">
        <f>IF($D137&lt;&gt;"",IF(MOD(MID($C137,17,1),2)=1,"男","女"),"")</f>
        <v/>
      </c>
      <c r="F137" s="5" t="n"/>
      <c r="G137" s="9">
        <f>IFERROR(INDEX('职业数据'!$D:$D,MATCH($F137,'职业数据'!$A:$A,0)),"")</f>
        <v/>
      </c>
      <c r="H137" s="9">
        <f>IFERROR(INDEX('职业数据'!$B:$B,MATCH($F137,'职业数据'!$A:$A,0))&amp;" / "&amp;INDEX('职业数据'!$C:$C,MATCH($F137,'职业数据'!$A:$A,0)),"")</f>
        <v/>
      </c>
      <c r="I137" s="6">
        <f>IFERROR(INDEX('职业数据'!$E:$E,MATCH($F137,'职业数据'!$A:$A,0)),"")</f>
        <v/>
      </c>
      <c r="J137" s="9" t="n"/>
      <c r="K137" s="6">
        <f>IF($D137="","",YEAR(TODAY())-VALUE(LEFT($D137,4))-IF(TEXT(TODAY(),"mmdd")&lt;MID($D137,6,2)&amp;MID($D137,9,2),1,0))</f>
        <v/>
      </c>
      <c r="L137" s="9">
        <f>IF($A137="","",IF($B137="身份证",IF($C137="","待填身份证号",IF(OR(LEN($C137)&lt;&gt;18,NOT(ISNUMBER(LEFT($C137,17)+0)),NOT(OR(ISNUMBER(RIGHT($C137,1)+0),UPPER(RIGHT($C137,1))="X"))),"身份证位数/字符异常",IF(OR(VALUE(MID($C137,11,2))&lt;1,VALUE(MID($C137,11,2))&gt;12,VALUE(MID($C137,13,2))&lt;1,VALUE(MID($C137,13,2))&gt;31),"身份证生日异常",IF(OR($K137&lt;0,$K137&gt;100),"年龄异常","通过")))),IF(OR($D137="",$E137=""),"非身份证请补生日和性别","通过")))</f>
        <v/>
      </c>
    </row>
    <row r="138">
      <c r="A138" s="5" t="n"/>
      <c r="B138" s="6" t="n"/>
      <c r="C138" s="7" t="n"/>
      <c r="D138" s="8">
        <f>IF($B138&lt;&gt;"身份证","",IF(OR($C138="",LEN($C138)&lt;&gt;18,NOT(ISNUMBER(LEFT($C138,17)+0)),NOT(OR(ISNUMBER(RIGHT($C138,1)+0),UPPER(RIGHT($C138,1))="X"))),"",MID($C138,7,4)&amp;"-"&amp;MID($C138,11,2)&amp;"-"&amp;MID($C138,13,2)))</f>
        <v/>
      </c>
      <c r="E138" s="6">
        <f>IF($D138&lt;&gt;"",IF(MOD(MID($C138,17,1),2)=1,"男","女"),"")</f>
        <v/>
      </c>
      <c r="F138" s="5" t="n"/>
      <c r="G138" s="9">
        <f>IFERROR(INDEX('职业数据'!$D:$D,MATCH($F138,'职业数据'!$A:$A,0)),"")</f>
        <v/>
      </c>
      <c r="H138" s="9">
        <f>IFERROR(INDEX('职业数据'!$B:$B,MATCH($F138,'职业数据'!$A:$A,0))&amp;" / "&amp;INDEX('职业数据'!$C:$C,MATCH($F138,'职业数据'!$A:$A,0)),"")</f>
        <v/>
      </c>
      <c r="I138" s="6">
        <f>IFERROR(INDEX('职业数据'!$E:$E,MATCH($F138,'职业数据'!$A:$A,0)),"")</f>
        <v/>
      </c>
      <c r="J138" s="9" t="n"/>
      <c r="K138" s="6">
        <f>IF($D138="","",YEAR(TODAY())-VALUE(LEFT($D138,4))-IF(TEXT(TODAY(),"mmdd")&lt;MID($D138,6,2)&amp;MID($D138,9,2),1,0))</f>
        <v/>
      </c>
      <c r="L138" s="9">
        <f>IF($A138="","",IF($B138="身份证",IF($C138="","待填身份证号",IF(OR(LEN($C138)&lt;&gt;18,NOT(ISNUMBER(LEFT($C138,17)+0)),NOT(OR(ISNUMBER(RIGHT($C138,1)+0),UPPER(RIGHT($C138,1))="X"))),"身份证位数/字符异常",IF(OR(VALUE(MID($C138,11,2))&lt;1,VALUE(MID($C138,11,2))&gt;12,VALUE(MID($C138,13,2))&lt;1,VALUE(MID($C138,13,2))&gt;31),"身份证生日异常",IF(OR($K138&lt;0,$K138&gt;100),"年龄异常","通过")))),IF(OR($D138="",$E138=""),"非身份证请补生日和性别","通过")))</f>
        <v/>
      </c>
    </row>
    <row r="139">
      <c r="A139" s="5" t="n"/>
      <c r="B139" s="6" t="n"/>
      <c r="C139" s="7" t="n"/>
      <c r="D139" s="8">
        <f>IF($B139&lt;&gt;"身份证","",IF(OR($C139="",LEN($C139)&lt;&gt;18,NOT(ISNUMBER(LEFT($C139,17)+0)),NOT(OR(ISNUMBER(RIGHT($C139,1)+0),UPPER(RIGHT($C139,1))="X"))),"",MID($C139,7,4)&amp;"-"&amp;MID($C139,11,2)&amp;"-"&amp;MID($C139,13,2)))</f>
        <v/>
      </c>
      <c r="E139" s="6">
        <f>IF($D139&lt;&gt;"",IF(MOD(MID($C139,17,1),2)=1,"男","女"),"")</f>
        <v/>
      </c>
      <c r="F139" s="5" t="n"/>
      <c r="G139" s="9">
        <f>IFERROR(INDEX('职业数据'!$D:$D,MATCH($F139,'职业数据'!$A:$A,0)),"")</f>
        <v/>
      </c>
      <c r="H139" s="9">
        <f>IFERROR(INDEX('职业数据'!$B:$B,MATCH($F139,'职业数据'!$A:$A,0))&amp;" / "&amp;INDEX('职业数据'!$C:$C,MATCH($F139,'职业数据'!$A:$A,0)),"")</f>
        <v/>
      </c>
      <c r="I139" s="6">
        <f>IFERROR(INDEX('职业数据'!$E:$E,MATCH($F139,'职业数据'!$A:$A,0)),"")</f>
        <v/>
      </c>
      <c r="J139" s="9" t="n"/>
      <c r="K139" s="6">
        <f>IF($D139="","",YEAR(TODAY())-VALUE(LEFT($D139,4))-IF(TEXT(TODAY(),"mmdd")&lt;MID($D139,6,2)&amp;MID($D139,9,2),1,0))</f>
        <v/>
      </c>
      <c r="L139" s="9">
        <f>IF($A139="","",IF($B139="身份证",IF($C139="","待填身份证号",IF(OR(LEN($C139)&lt;&gt;18,NOT(ISNUMBER(LEFT($C139,17)+0)),NOT(OR(ISNUMBER(RIGHT($C139,1)+0),UPPER(RIGHT($C139,1))="X"))),"身份证位数/字符异常",IF(OR(VALUE(MID($C139,11,2))&lt;1,VALUE(MID($C139,11,2))&gt;12,VALUE(MID($C139,13,2))&lt;1,VALUE(MID($C139,13,2))&gt;31),"身份证生日异常",IF(OR($K139&lt;0,$K139&gt;100),"年龄异常","通过")))),IF(OR($D139="",$E139=""),"非身份证请补生日和性别","通过")))</f>
        <v/>
      </c>
    </row>
    <row r="140">
      <c r="A140" s="5" t="n"/>
      <c r="B140" s="6" t="n"/>
      <c r="C140" s="7" t="n"/>
      <c r="D140" s="8">
        <f>IF($B140&lt;&gt;"身份证","",IF(OR($C140="",LEN($C140)&lt;&gt;18,NOT(ISNUMBER(LEFT($C140,17)+0)),NOT(OR(ISNUMBER(RIGHT($C140,1)+0),UPPER(RIGHT($C140,1))="X"))),"",MID($C140,7,4)&amp;"-"&amp;MID($C140,11,2)&amp;"-"&amp;MID($C140,13,2)))</f>
        <v/>
      </c>
      <c r="E140" s="6">
        <f>IF($D140&lt;&gt;"",IF(MOD(MID($C140,17,1),2)=1,"男","女"),"")</f>
        <v/>
      </c>
      <c r="F140" s="5" t="n"/>
      <c r="G140" s="9">
        <f>IFERROR(INDEX('职业数据'!$D:$D,MATCH($F140,'职业数据'!$A:$A,0)),"")</f>
        <v/>
      </c>
      <c r="H140" s="9">
        <f>IFERROR(INDEX('职业数据'!$B:$B,MATCH($F140,'职业数据'!$A:$A,0))&amp;" / "&amp;INDEX('职业数据'!$C:$C,MATCH($F140,'职业数据'!$A:$A,0)),"")</f>
        <v/>
      </c>
      <c r="I140" s="6">
        <f>IFERROR(INDEX('职业数据'!$E:$E,MATCH($F140,'职业数据'!$A:$A,0)),"")</f>
        <v/>
      </c>
      <c r="J140" s="9" t="n"/>
      <c r="K140" s="6">
        <f>IF($D140="","",YEAR(TODAY())-VALUE(LEFT($D140,4))-IF(TEXT(TODAY(),"mmdd")&lt;MID($D140,6,2)&amp;MID($D140,9,2),1,0))</f>
        <v/>
      </c>
      <c r="L140" s="9">
        <f>IF($A140="","",IF($B140="身份证",IF($C140="","待填身份证号",IF(OR(LEN($C140)&lt;&gt;18,NOT(ISNUMBER(LEFT($C140,17)+0)),NOT(OR(ISNUMBER(RIGHT($C140,1)+0),UPPER(RIGHT($C140,1))="X"))),"身份证位数/字符异常",IF(OR(VALUE(MID($C140,11,2))&lt;1,VALUE(MID($C140,11,2))&gt;12,VALUE(MID($C140,13,2))&lt;1,VALUE(MID($C140,13,2))&gt;31),"身份证生日异常",IF(OR($K140&lt;0,$K140&gt;100),"年龄异常","通过")))),IF(OR($D140="",$E140=""),"非身份证请补生日和性别","通过")))</f>
        <v/>
      </c>
    </row>
    <row r="141">
      <c r="A141" s="5" t="n"/>
      <c r="B141" s="6" t="n"/>
      <c r="C141" s="7" t="n"/>
      <c r="D141" s="8">
        <f>IF($B141&lt;&gt;"身份证","",IF(OR($C141="",LEN($C141)&lt;&gt;18,NOT(ISNUMBER(LEFT($C141,17)+0)),NOT(OR(ISNUMBER(RIGHT($C141,1)+0),UPPER(RIGHT($C141,1))="X"))),"",MID($C141,7,4)&amp;"-"&amp;MID($C141,11,2)&amp;"-"&amp;MID($C141,13,2)))</f>
        <v/>
      </c>
      <c r="E141" s="6">
        <f>IF($D141&lt;&gt;"",IF(MOD(MID($C141,17,1),2)=1,"男","女"),"")</f>
        <v/>
      </c>
      <c r="F141" s="5" t="n"/>
      <c r="G141" s="9">
        <f>IFERROR(INDEX('职业数据'!$D:$D,MATCH($F141,'职业数据'!$A:$A,0)),"")</f>
        <v/>
      </c>
      <c r="H141" s="9">
        <f>IFERROR(INDEX('职业数据'!$B:$B,MATCH($F141,'职业数据'!$A:$A,0))&amp;" / "&amp;INDEX('职业数据'!$C:$C,MATCH($F141,'职业数据'!$A:$A,0)),"")</f>
        <v/>
      </c>
      <c r="I141" s="6">
        <f>IFERROR(INDEX('职业数据'!$E:$E,MATCH($F141,'职业数据'!$A:$A,0)),"")</f>
        <v/>
      </c>
      <c r="J141" s="9" t="n"/>
      <c r="K141" s="6">
        <f>IF($D141="","",YEAR(TODAY())-VALUE(LEFT($D141,4))-IF(TEXT(TODAY(),"mmdd")&lt;MID($D141,6,2)&amp;MID($D141,9,2),1,0))</f>
        <v/>
      </c>
      <c r="L141" s="9">
        <f>IF($A141="","",IF($B141="身份证",IF($C141="","待填身份证号",IF(OR(LEN($C141)&lt;&gt;18,NOT(ISNUMBER(LEFT($C141,17)+0)),NOT(OR(ISNUMBER(RIGHT($C141,1)+0),UPPER(RIGHT($C141,1))="X"))),"身份证位数/字符异常",IF(OR(VALUE(MID($C141,11,2))&lt;1,VALUE(MID($C141,11,2))&gt;12,VALUE(MID($C141,13,2))&lt;1,VALUE(MID($C141,13,2))&gt;31),"身份证生日异常",IF(OR($K141&lt;0,$K141&gt;100),"年龄异常","通过")))),IF(OR($D141="",$E141=""),"非身份证请补生日和性别","通过")))</f>
        <v/>
      </c>
    </row>
    <row r="142">
      <c r="A142" s="5" t="n"/>
      <c r="B142" s="6" t="n"/>
      <c r="C142" s="7" t="n"/>
      <c r="D142" s="8">
        <f>IF($B142&lt;&gt;"身份证","",IF(OR($C142="",LEN($C142)&lt;&gt;18,NOT(ISNUMBER(LEFT($C142,17)+0)),NOT(OR(ISNUMBER(RIGHT($C142,1)+0),UPPER(RIGHT($C142,1))="X"))),"",MID($C142,7,4)&amp;"-"&amp;MID($C142,11,2)&amp;"-"&amp;MID($C142,13,2)))</f>
        <v/>
      </c>
      <c r="E142" s="6">
        <f>IF($D142&lt;&gt;"",IF(MOD(MID($C142,17,1),2)=1,"男","女"),"")</f>
        <v/>
      </c>
      <c r="F142" s="5" t="n"/>
      <c r="G142" s="9">
        <f>IFERROR(INDEX('职业数据'!$D:$D,MATCH($F142,'职业数据'!$A:$A,0)),"")</f>
        <v/>
      </c>
      <c r="H142" s="9">
        <f>IFERROR(INDEX('职业数据'!$B:$B,MATCH($F142,'职业数据'!$A:$A,0))&amp;" / "&amp;INDEX('职业数据'!$C:$C,MATCH($F142,'职业数据'!$A:$A,0)),"")</f>
        <v/>
      </c>
      <c r="I142" s="6">
        <f>IFERROR(INDEX('职业数据'!$E:$E,MATCH($F142,'职业数据'!$A:$A,0)),"")</f>
        <v/>
      </c>
      <c r="J142" s="9" t="n"/>
      <c r="K142" s="6">
        <f>IF($D142="","",YEAR(TODAY())-VALUE(LEFT($D142,4))-IF(TEXT(TODAY(),"mmdd")&lt;MID($D142,6,2)&amp;MID($D142,9,2),1,0))</f>
        <v/>
      </c>
      <c r="L142" s="9">
        <f>IF($A142="","",IF($B142="身份证",IF($C142="","待填身份证号",IF(OR(LEN($C142)&lt;&gt;18,NOT(ISNUMBER(LEFT($C142,17)+0)),NOT(OR(ISNUMBER(RIGHT($C142,1)+0),UPPER(RIGHT($C142,1))="X"))),"身份证位数/字符异常",IF(OR(VALUE(MID($C142,11,2))&lt;1,VALUE(MID($C142,11,2))&gt;12,VALUE(MID($C142,13,2))&lt;1,VALUE(MID($C142,13,2))&gt;31),"身份证生日异常",IF(OR($K142&lt;0,$K142&gt;100),"年龄异常","通过")))),IF(OR($D142="",$E142=""),"非身份证请补生日和性别","通过")))</f>
        <v/>
      </c>
    </row>
    <row r="143">
      <c r="A143" s="5" t="n"/>
      <c r="B143" s="6" t="n"/>
      <c r="C143" s="7" t="n"/>
      <c r="D143" s="8">
        <f>IF($B143&lt;&gt;"身份证","",IF(OR($C143="",LEN($C143)&lt;&gt;18,NOT(ISNUMBER(LEFT($C143,17)+0)),NOT(OR(ISNUMBER(RIGHT($C143,1)+0),UPPER(RIGHT($C143,1))="X"))),"",MID($C143,7,4)&amp;"-"&amp;MID($C143,11,2)&amp;"-"&amp;MID($C143,13,2)))</f>
        <v/>
      </c>
      <c r="E143" s="6">
        <f>IF($D143&lt;&gt;"",IF(MOD(MID($C143,17,1),2)=1,"男","女"),"")</f>
        <v/>
      </c>
      <c r="F143" s="5" t="n"/>
      <c r="G143" s="9">
        <f>IFERROR(INDEX('职业数据'!$D:$D,MATCH($F143,'职业数据'!$A:$A,0)),"")</f>
        <v/>
      </c>
      <c r="H143" s="9">
        <f>IFERROR(INDEX('职业数据'!$B:$B,MATCH($F143,'职业数据'!$A:$A,0))&amp;" / "&amp;INDEX('职业数据'!$C:$C,MATCH($F143,'职业数据'!$A:$A,0)),"")</f>
        <v/>
      </c>
      <c r="I143" s="6">
        <f>IFERROR(INDEX('职业数据'!$E:$E,MATCH($F143,'职业数据'!$A:$A,0)),"")</f>
        <v/>
      </c>
      <c r="J143" s="9" t="n"/>
      <c r="K143" s="6">
        <f>IF($D143="","",YEAR(TODAY())-VALUE(LEFT($D143,4))-IF(TEXT(TODAY(),"mmdd")&lt;MID($D143,6,2)&amp;MID($D143,9,2),1,0))</f>
        <v/>
      </c>
      <c r="L143" s="9">
        <f>IF($A143="","",IF($B143="身份证",IF($C143="","待填身份证号",IF(OR(LEN($C143)&lt;&gt;18,NOT(ISNUMBER(LEFT($C143,17)+0)),NOT(OR(ISNUMBER(RIGHT($C143,1)+0),UPPER(RIGHT($C143,1))="X"))),"身份证位数/字符异常",IF(OR(VALUE(MID($C143,11,2))&lt;1,VALUE(MID($C143,11,2))&gt;12,VALUE(MID($C143,13,2))&lt;1,VALUE(MID($C143,13,2))&gt;31),"身份证生日异常",IF(OR($K143&lt;0,$K143&gt;100),"年龄异常","通过")))),IF(OR($D143="",$E143=""),"非身份证请补生日和性别","通过")))</f>
        <v/>
      </c>
    </row>
    <row r="144">
      <c r="A144" s="5" t="n"/>
      <c r="B144" s="6" t="n"/>
      <c r="C144" s="7" t="n"/>
      <c r="D144" s="8">
        <f>IF($B144&lt;&gt;"身份证","",IF(OR($C144="",LEN($C144)&lt;&gt;18,NOT(ISNUMBER(LEFT($C144,17)+0)),NOT(OR(ISNUMBER(RIGHT($C144,1)+0),UPPER(RIGHT($C144,1))="X"))),"",MID($C144,7,4)&amp;"-"&amp;MID($C144,11,2)&amp;"-"&amp;MID($C144,13,2)))</f>
        <v/>
      </c>
      <c r="E144" s="6">
        <f>IF($D144&lt;&gt;"",IF(MOD(MID($C144,17,1),2)=1,"男","女"),"")</f>
        <v/>
      </c>
      <c r="F144" s="5" t="n"/>
      <c r="G144" s="9">
        <f>IFERROR(INDEX('职业数据'!$D:$D,MATCH($F144,'职业数据'!$A:$A,0)),"")</f>
        <v/>
      </c>
      <c r="H144" s="9">
        <f>IFERROR(INDEX('职业数据'!$B:$B,MATCH($F144,'职业数据'!$A:$A,0))&amp;" / "&amp;INDEX('职业数据'!$C:$C,MATCH($F144,'职业数据'!$A:$A,0)),"")</f>
        <v/>
      </c>
      <c r="I144" s="6">
        <f>IFERROR(INDEX('职业数据'!$E:$E,MATCH($F144,'职业数据'!$A:$A,0)),"")</f>
        <v/>
      </c>
      <c r="J144" s="9" t="n"/>
      <c r="K144" s="6">
        <f>IF($D144="","",YEAR(TODAY())-VALUE(LEFT($D144,4))-IF(TEXT(TODAY(),"mmdd")&lt;MID($D144,6,2)&amp;MID($D144,9,2),1,0))</f>
        <v/>
      </c>
      <c r="L144" s="9">
        <f>IF($A144="","",IF($B144="身份证",IF($C144="","待填身份证号",IF(OR(LEN($C144)&lt;&gt;18,NOT(ISNUMBER(LEFT($C144,17)+0)),NOT(OR(ISNUMBER(RIGHT($C144,1)+0),UPPER(RIGHT($C144,1))="X"))),"身份证位数/字符异常",IF(OR(VALUE(MID($C144,11,2))&lt;1,VALUE(MID($C144,11,2))&gt;12,VALUE(MID($C144,13,2))&lt;1,VALUE(MID($C144,13,2))&gt;31),"身份证生日异常",IF(OR($K144&lt;0,$K144&gt;100),"年龄异常","通过")))),IF(OR($D144="",$E144=""),"非身份证请补生日和性别","通过")))</f>
        <v/>
      </c>
    </row>
    <row r="145">
      <c r="A145" s="5" t="n"/>
      <c r="B145" s="6" t="n"/>
      <c r="C145" s="7" t="n"/>
      <c r="D145" s="8">
        <f>IF($B145&lt;&gt;"身份证","",IF(OR($C145="",LEN($C145)&lt;&gt;18,NOT(ISNUMBER(LEFT($C145,17)+0)),NOT(OR(ISNUMBER(RIGHT($C145,1)+0),UPPER(RIGHT($C145,1))="X"))),"",MID($C145,7,4)&amp;"-"&amp;MID($C145,11,2)&amp;"-"&amp;MID($C145,13,2)))</f>
        <v/>
      </c>
      <c r="E145" s="6">
        <f>IF($D145&lt;&gt;"",IF(MOD(MID($C145,17,1),2)=1,"男","女"),"")</f>
        <v/>
      </c>
      <c r="F145" s="5" t="n"/>
      <c r="G145" s="9">
        <f>IFERROR(INDEX('职业数据'!$D:$D,MATCH($F145,'职业数据'!$A:$A,0)),"")</f>
        <v/>
      </c>
      <c r="H145" s="9">
        <f>IFERROR(INDEX('职业数据'!$B:$B,MATCH($F145,'职业数据'!$A:$A,0))&amp;" / "&amp;INDEX('职业数据'!$C:$C,MATCH($F145,'职业数据'!$A:$A,0)),"")</f>
        <v/>
      </c>
      <c r="I145" s="6">
        <f>IFERROR(INDEX('职业数据'!$E:$E,MATCH($F145,'职业数据'!$A:$A,0)),"")</f>
        <v/>
      </c>
      <c r="J145" s="9" t="n"/>
      <c r="K145" s="6">
        <f>IF($D145="","",YEAR(TODAY())-VALUE(LEFT($D145,4))-IF(TEXT(TODAY(),"mmdd")&lt;MID($D145,6,2)&amp;MID($D145,9,2),1,0))</f>
        <v/>
      </c>
      <c r="L145" s="9">
        <f>IF($A145="","",IF($B145="身份证",IF($C145="","待填身份证号",IF(OR(LEN($C145)&lt;&gt;18,NOT(ISNUMBER(LEFT($C145,17)+0)),NOT(OR(ISNUMBER(RIGHT($C145,1)+0),UPPER(RIGHT($C145,1))="X"))),"身份证位数/字符异常",IF(OR(VALUE(MID($C145,11,2))&lt;1,VALUE(MID($C145,11,2))&gt;12,VALUE(MID($C145,13,2))&lt;1,VALUE(MID($C145,13,2))&gt;31),"身份证生日异常",IF(OR($K145&lt;0,$K145&gt;100),"年龄异常","通过")))),IF(OR($D145="",$E145=""),"非身份证请补生日和性别","通过")))</f>
        <v/>
      </c>
    </row>
    <row r="146">
      <c r="A146" s="5" t="n"/>
      <c r="B146" s="6" t="n"/>
      <c r="C146" s="7" t="n"/>
      <c r="D146" s="8">
        <f>IF($B146&lt;&gt;"身份证","",IF(OR($C146="",LEN($C146)&lt;&gt;18,NOT(ISNUMBER(LEFT($C146,17)+0)),NOT(OR(ISNUMBER(RIGHT($C146,1)+0),UPPER(RIGHT($C146,1))="X"))),"",MID($C146,7,4)&amp;"-"&amp;MID($C146,11,2)&amp;"-"&amp;MID($C146,13,2)))</f>
        <v/>
      </c>
      <c r="E146" s="6">
        <f>IF($D146&lt;&gt;"",IF(MOD(MID($C146,17,1),2)=1,"男","女"),"")</f>
        <v/>
      </c>
      <c r="F146" s="5" t="n"/>
      <c r="G146" s="9">
        <f>IFERROR(INDEX('职业数据'!$D:$D,MATCH($F146,'职业数据'!$A:$A,0)),"")</f>
        <v/>
      </c>
      <c r="H146" s="9">
        <f>IFERROR(INDEX('职业数据'!$B:$B,MATCH($F146,'职业数据'!$A:$A,0))&amp;" / "&amp;INDEX('职业数据'!$C:$C,MATCH($F146,'职业数据'!$A:$A,0)),"")</f>
        <v/>
      </c>
      <c r="I146" s="6">
        <f>IFERROR(INDEX('职业数据'!$E:$E,MATCH($F146,'职业数据'!$A:$A,0)),"")</f>
        <v/>
      </c>
      <c r="J146" s="9" t="n"/>
      <c r="K146" s="6">
        <f>IF($D146="","",YEAR(TODAY())-VALUE(LEFT($D146,4))-IF(TEXT(TODAY(),"mmdd")&lt;MID($D146,6,2)&amp;MID($D146,9,2),1,0))</f>
        <v/>
      </c>
      <c r="L146" s="9">
        <f>IF($A146="","",IF($B146="身份证",IF($C146="","待填身份证号",IF(OR(LEN($C146)&lt;&gt;18,NOT(ISNUMBER(LEFT($C146,17)+0)),NOT(OR(ISNUMBER(RIGHT($C146,1)+0),UPPER(RIGHT($C146,1))="X"))),"身份证位数/字符异常",IF(OR(VALUE(MID($C146,11,2))&lt;1,VALUE(MID($C146,11,2))&gt;12,VALUE(MID($C146,13,2))&lt;1,VALUE(MID($C146,13,2))&gt;31),"身份证生日异常",IF(OR($K146&lt;0,$K146&gt;100),"年龄异常","通过")))),IF(OR($D146="",$E146=""),"非身份证请补生日和性别","通过")))</f>
        <v/>
      </c>
    </row>
    <row r="147">
      <c r="A147" s="5" t="n"/>
      <c r="B147" s="6" t="n"/>
      <c r="C147" s="7" t="n"/>
      <c r="D147" s="8">
        <f>IF($B147&lt;&gt;"身份证","",IF(OR($C147="",LEN($C147)&lt;&gt;18,NOT(ISNUMBER(LEFT($C147,17)+0)),NOT(OR(ISNUMBER(RIGHT($C147,1)+0),UPPER(RIGHT($C147,1))="X"))),"",MID($C147,7,4)&amp;"-"&amp;MID($C147,11,2)&amp;"-"&amp;MID($C147,13,2)))</f>
        <v/>
      </c>
      <c r="E147" s="6">
        <f>IF($D147&lt;&gt;"",IF(MOD(MID($C147,17,1),2)=1,"男","女"),"")</f>
        <v/>
      </c>
      <c r="F147" s="5" t="n"/>
      <c r="G147" s="9">
        <f>IFERROR(INDEX('职业数据'!$D:$D,MATCH($F147,'职业数据'!$A:$A,0)),"")</f>
        <v/>
      </c>
      <c r="H147" s="9">
        <f>IFERROR(INDEX('职业数据'!$B:$B,MATCH($F147,'职业数据'!$A:$A,0))&amp;" / "&amp;INDEX('职业数据'!$C:$C,MATCH($F147,'职业数据'!$A:$A,0)),"")</f>
        <v/>
      </c>
      <c r="I147" s="6">
        <f>IFERROR(INDEX('职业数据'!$E:$E,MATCH($F147,'职业数据'!$A:$A,0)),"")</f>
        <v/>
      </c>
      <c r="J147" s="9" t="n"/>
      <c r="K147" s="6">
        <f>IF($D147="","",YEAR(TODAY())-VALUE(LEFT($D147,4))-IF(TEXT(TODAY(),"mmdd")&lt;MID($D147,6,2)&amp;MID($D147,9,2),1,0))</f>
        <v/>
      </c>
      <c r="L147" s="9">
        <f>IF($A147="","",IF($B147="身份证",IF($C147="","待填身份证号",IF(OR(LEN($C147)&lt;&gt;18,NOT(ISNUMBER(LEFT($C147,17)+0)),NOT(OR(ISNUMBER(RIGHT($C147,1)+0),UPPER(RIGHT($C147,1))="X"))),"身份证位数/字符异常",IF(OR(VALUE(MID($C147,11,2))&lt;1,VALUE(MID($C147,11,2))&gt;12,VALUE(MID($C147,13,2))&lt;1,VALUE(MID($C147,13,2))&gt;31),"身份证生日异常",IF(OR($K147&lt;0,$K147&gt;100),"年龄异常","通过")))),IF(OR($D147="",$E147=""),"非身份证请补生日和性别","通过")))</f>
        <v/>
      </c>
    </row>
    <row r="148">
      <c r="A148" s="5" t="n"/>
      <c r="B148" s="6" t="n"/>
      <c r="C148" s="7" t="n"/>
      <c r="D148" s="8">
        <f>IF($B148&lt;&gt;"身份证","",IF(OR($C148="",LEN($C148)&lt;&gt;18,NOT(ISNUMBER(LEFT($C148,17)+0)),NOT(OR(ISNUMBER(RIGHT($C148,1)+0),UPPER(RIGHT($C148,1))="X"))),"",MID($C148,7,4)&amp;"-"&amp;MID($C148,11,2)&amp;"-"&amp;MID($C148,13,2)))</f>
        <v/>
      </c>
      <c r="E148" s="6">
        <f>IF($D148&lt;&gt;"",IF(MOD(MID($C148,17,1),2)=1,"男","女"),"")</f>
        <v/>
      </c>
      <c r="F148" s="5" t="n"/>
      <c r="G148" s="9">
        <f>IFERROR(INDEX('职业数据'!$D:$D,MATCH($F148,'职业数据'!$A:$A,0)),"")</f>
        <v/>
      </c>
      <c r="H148" s="9">
        <f>IFERROR(INDEX('职业数据'!$B:$B,MATCH($F148,'职业数据'!$A:$A,0))&amp;" / "&amp;INDEX('职业数据'!$C:$C,MATCH($F148,'职业数据'!$A:$A,0)),"")</f>
        <v/>
      </c>
      <c r="I148" s="6">
        <f>IFERROR(INDEX('职业数据'!$E:$E,MATCH($F148,'职业数据'!$A:$A,0)),"")</f>
        <v/>
      </c>
      <c r="J148" s="9" t="n"/>
      <c r="K148" s="6">
        <f>IF($D148="","",YEAR(TODAY())-VALUE(LEFT($D148,4))-IF(TEXT(TODAY(),"mmdd")&lt;MID($D148,6,2)&amp;MID($D148,9,2),1,0))</f>
        <v/>
      </c>
      <c r="L148" s="9">
        <f>IF($A148="","",IF($B148="身份证",IF($C148="","待填身份证号",IF(OR(LEN($C148)&lt;&gt;18,NOT(ISNUMBER(LEFT($C148,17)+0)),NOT(OR(ISNUMBER(RIGHT($C148,1)+0),UPPER(RIGHT($C148,1))="X"))),"身份证位数/字符异常",IF(OR(VALUE(MID($C148,11,2))&lt;1,VALUE(MID($C148,11,2))&gt;12,VALUE(MID($C148,13,2))&lt;1,VALUE(MID($C148,13,2))&gt;31),"身份证生日异常",IF(OR($K148&lt;0,$K148&gt;100),"年龄异常","通过")))),IF(OR($D148="",$E148=""),"非身份证请补生日和性别","通过")))</f>
        <v/>
      </c>
    </row>
    <row r="149">
      <c r="A149" s="5" t="n"/>
      <c r="B149" s="6" t="n"/>
      <c r="C149" s="7" t="n"/>
      <c r="D149" s="8">
        <f>IF($B149&lt;&gt;"身份证","",IF(OR($C149="",LEN($C149)&lt;&gt;18,NOT(ISNUMBER(LEFT($C149,17)+0)),NOT(OR(ISNUMBER(RIGHT($C149,1)+0),UPPER(RIGHT($C149,1))="X"))),"",MID($C149,7,4)&amp;"-"&amp;MID($C149,11,2)&amp;"-"&amp;MID($C149,13,2)))</f>
        <v/>
      </c>
      <c r="E149" s="6">
        <f>IF($D149&lt;&gt;"",IF(MOD(MID($C149,17,1),2)=1,"男","女"),"")</f>
        <v/>
      </c>
      <c r="F149" s="5" t="n"/>
      <c r="G149" s="9">
        <f>IFERROR(INDEX('职业数据'!$D:$D,MATCH($F149,'职业数据'!$A:$A,0)),"")</f>
        <v/>
      </c>
      <c r="H149" s="9">
        <f>IFERROR(INDEX('职业数据'!$B:$B,MATCH($F149,'职业数据'!$A:$A,0))&amp;" / "&amp;INDEX('职业数据'!$C:$C,MATCH($F149,'职业数据'!$A:$A,0)),"")</f>
        <v/>
      </c>
      <c r="I149" s="6">
        <f>IFERROR(INDEX('职业数据'!$E:$E,MATCH($F149,'职业数据'!$A:$A,0)),"")</f>
        <v/>
      </c>
      <c r="J149" s="9" t="n"/>
      <c r="K149" s="6">
        <f>IF($D149="","",YEAR(TODAY())-VALUE(LEFT($D149,4))-IF(TEXT(TODAY(),"mmdd")&lt;MID($D149,6,2)&amp;MID($D149,9,2),1,0))</f>
        <v/>
      </c>
      <c r="L149" s="9">
        <f>IF($A149="","",IF($B149="身份证",IF($C149="","待填身份证号",IF(OR(LEN($C149)&lt;&gt;18,NOT(ISNUMBER(LEFT($C149,17)+0)),NOT(OR(ISNUMBER(RIGHT($C149,1)+0),UPPER(RIGHT($C149,1))="X"))),"身份证位数/字符异常",IF(OR(VALUE(MID($C149,11,2))&lt;1,VALUE(MID($C149,11,2))&gt;12,VALUE(MID($C149,13,2))&lt;1,VALUE(MID($C149,13,2))&gt;31),"身份证生日异常",IF(OR($K149&lt;0,$K149&gt;100),"年龄异常","通过")))),IF(OR($D149="",$E149=""),"非身份证请补生日和性别","通过")))</f>
        <v/>
      </c>
    </row>
    <row r="150">
      <c r="A150" s="5" t="n"/>
      <c r="B150" s="6" t="n"/>
      <c r="C150" s="7" t="n"/>
      <c r="D150" s="8">
        <f>IF($B150&lt;&gt;"身份证","",IF(OR($C150="",LEN($C150)&lt;&gt;18,NOT(ISNUMBER(LEFT($C150,17)+0)),NOT(OR(ISNUMBER(RIGHT($C150,1)+0),UPPER(RIGHT($C150,1))="X"))),"",MID($C150,7,4)&amp;"-"&amp;MID($C150,11,2)&amp;"-"&amp;MID($C150,13,2)))</f>
        <v/>
      </c>
      <c r="E150" s="6">
        <f>IF($D150&lt;&gt;"",IF(MOD(MID($C150,17,1),2)=1,"男","女"),"")</f>
        <v/>
      </c>
      <c r="F150" s="5" t="n"/>
      <c r="G150" s="9">
        <f>IFERROR(INDEX('职业数据'!$D:$D,MATCH($F150,'职业数据'!$A:$A,0)),"")</f>
        <v/>
      </c>
      <c r="H150" s="9">
        <f>IFERROR(INDEX('职业数据'!$B:$B,MATCH($F150,'职业数据'!$A:$A,0))&amp;" / "&amp;INDEX('职业数据'!$C:$C,MATCH($F150,'职业数据'!$A:$A,0)),"")</f>
        <v/>
      </c>
      <c r="I150" s="6">
        <f>IFERROR(INDEX('职业数据'!$E:$E,MATCH($F150,'职业数据'!$A:$A,0)),"")</f>
        <v/>
      </c>
      <c r="J150" s="9" t="n"/>
      <c r="K150" s="6">
        <f>IF($D150="","",YEAR(TODAY())-VALUE(LEFT($D150,4))-IF(TEXT(TODAY(),"mmdd")&lt;MID($D150,6,2)&amp;MID($D150,9,2),1,0))</f>
        <v/>
      </c>
      <c r="L150" s="9">
        <f>IF($A150="","",IF($B150="身份证",IF($C150="","待填身份证号",IF(OR(LEN($C150)&lt;&gt;18,NOT(ISNUMBER(LEFT($C150,17)+0)),NOT(OR(ISNUMBER(RIGHT($C150,1)+0),UPPER(RIGHT($C150,1))="X"))),"身份证位数/字符异常",IF(OR(VALUE(MID($C150,11,2))&lt;1,VALUE(MID($C150,11,2))&gt;12,VALUE(MID($C150,13,2))&lt;1,VALUE(MID($C150,13,2))&gt;31),"身份证生日异常",IF(OR($K150&lt;0,$K150&gt;100),"年龄异常","通过")))),IF(OR($D150="",$E150=""),"非身份证请补生日和性别","通过")))</f>
        <v/>
      </c>
    </row>
    <row r="151">
      <c r="A151" s="5" t="n"/>
      <c r="B151" s="6" t="n"/>
      <c r="C151" s="7" t="n"/>
      <c r="D151" s="8">
        <f>IF($B151&lt;&gt;"身份证","",IF(OR($C151="",LEN($C151)&lt;&gt;18,NOT(ISNUMBER(LEFT($C151,17)+0)),NOT(OR(ISNUMBER(RIGHT($C151,1)+0),UPPER(RIGHT($C151,1))="X"))),"",MID($C151,7,4)&amp;"-"&amp;MID($C151,11,2)&amp;"-"&amp;MID($C151,13,2)))</f>
        <v/>
      </c>
      <c r="E151" s="6">
        <f>IF($D151&lt;&gt;"",IF(MOD(MID($C151,17,1),2)=1,"男","女"),"")</f>
        <v/>
      </c>
      <c r="F151" s="5" t="n"/>
      <c r="G151" s="9">
        <f>IFERROR(INDEX('职业数据'!$D:$D,MATCH($F151,'职业数据'!$A:$A,0)),"")</f>
        <v/>
      </c>
      <c r="H151" s="9">
        <f>IFERROR(INDEX('职业数据'!$B:$B,MATCH($F151,'职业数据'!$A:$A,0))&amp;" / "&amp;INDEX('职业数据'!$C:$C,MATCH($F151,'职业数据'!$A:$A,0)),"")</f>
        <v/>
      </c>
      <c r="I151" s="6">
        <f>IFERROR(INDEX('职业数据'!$E:$E,MATCH($F151,'职业数据'!$A:$A,0)),"")</f>
        <v/>
      </c>
      <c r="J151" s="9" t="n"/>
      <c r="K151" s="6">
        <f>IF($D151="","",YEAR(TODAY())-VALUE(LEFT($D151,4))-IF(TEXT(TODAY(),"mmdd")&lt;MID($D151,6,2)&amp;MID($D151,9,2),1,0))</f>
        <v/>
      </c>
      <c r="L151" s="9">
        <f>IF($A151="","",IF($B151="身份证",IF($C151="","待填身份证号",IF(OR(LEN($C151)&lt;&gt;18,NOT(ISNUMBER(LEFT($C151,17)+0)),NOT(OR(ISNUMBER(RIGHT($C151,1)+0),UPPER(RIGHT($C151,1))="X"))),"身份证位数/字符异常",IF(OR(VALUE(MID($C151,11,2))&lt;1,VALUE(MID($C151,11,2))&gt;12,VALUE(MID($C151,13,2))&lt;1,VALUE(MID($C151,13,2))&gt;31),"身份证生日异常",IF(OR($K151&lt;0,$K151&gt;100),"年龄异常","通过")))),IF(OR($D151="",$E151=""),"非身份证请补生日和性别","通过")))</f>
        <v/>
      </c>
    </row>
    <row r="152">
      <c r="A152" s="5" t="n"/>
      <c r="B152" s="6" t="n"/>
      <c r="C152" s="7" t="n"/>
      <c r="D152" s="8">
        <f>IF($B152&lt;&gt;"身份证","",IF(OR($C152="",LEN($C152)&lt;&gt;18,NOT(ISNUMBER(LEFT($C152,17)+0)),NOT(OR(ISNUMBER(RIGHT($C152,1)+0),UPPER(RIGHT($C152,1))="X"))),"",MID($C152,7,4)&amp;"-"&amp;MID($C152,11,2)&amp;"-"&amp;MID($C152,13,2)))</f>
        <v/>
      </c>
      <c r="E152" s="6">
        <f>IF($D152&lt;&gt;"",IF(MOD(MID($C152,17,1),2)=1,"男","女"),"")</f>
        <v/>
      </c>
      <c r="F152" s="5" t="n"/>
      <c r="G152" s="9">
        <f>IFERROR(INDEX('职业数据'!$D:$D,MATCH($F152,'职业数据'!$A:$A,0)),"")</f>
        <v/>
      </c>
      <c r="H152" s="9">
        <f>IFERROR(INDEX('职业数据'!$B:$B,MATCH($F152,'职业数据'!$A:$A,0))&amp;" / "&amp;INDEX('职业数据'!$C:$C,MATCH($F152,'职业数据'!$A:$A,0)),"")</f>
        <v/>
      </c>
      <c r="I152" s="6">
        <f>IFERROR(INDEX('职业数据'!$E:$E,MATCH($F152,'职业数据'!$A:$A,0)),"")</f>
        <v/>
      </c>
      <c r="J152" s="9" t="n"/>
      <c r="K152" s="6">
        <f>IF($D152="","",YEAR(TODAY())-VALUE(LEFT($D152,4))-IF(TEXT(TODAY(),"mmdd")&lt;MID($D152,6,2)&amp;MID($D152,9,2),1,0))</f>
        <v/>
      </c>
      <c r="L152" s="9">
        <f>IF($A152="","",IF($B152="身份证",IF($C152="","待填身份证号",IF(OR(LEN($C152)&lt;&gt;18,NOT(ISNUMBER(LEFT($C152,17)+0)),NOT(OR(ISNUMBER(RIGHT($C152,1)+0),UPPER(RIGHT($C152,1))="X"))),"身份证位数/字符异常",IF(OR(VALUE(MID($C152,11,2))&lt;1,VALUE(MID($C152,11,2))&gt;12,VALUE(MID($C152,13,2))&lt;1,VALUE(MID($C152,13,2))&gt;31),"身份证生日异常",IF(OR($K152&lt;0,$K152&gt;100),"年龄异常","通过")))),IF(OR($D152="",$E152=""),"非身份证请补生日和性别","通过")))</f>
        <v/>
      </c>
    </row>
    <row r="153">
      <c r="A153" s="5" t="n"/>
      <c r="B153" s="6" t="n"/>
      <c r="C153" s="7" t="n"/>
      <c r="D153" s="8">
        <f>IF($B153&lt;&gt;"身份证","",IF(OR($C153="",LEN($C153)&lt;&gt;18,NOT(ISNUMBER(LEFT($C153,17)+0)),NOT(OR(ISNUMBER(RIGHT($C153,1)+0),UPPER(RIGHT($C153,1))="X"))),"",MID($C153,7,4)&amp;"-"&amp;MID($C153,11,2)&amp;"-"&amp;MID($C153,13,2)))</f>
        <v/>
      </c>
      <c r="E153" s="6">
        <f>IF($D153&lt;&gt;"",IF(MOD(MID($C153,17,1),2)=1,"男","女"),"")</f>
        <v/>
      </c>
      <c r="F153" s="5" t="n"/>
      <c r="G153" s="9">
        <f>IFERROR(INDEX('职业数据'!$D:$D,MATCH($F153,'职业数据'!$A:$A,0)),"")</f>
        <v/>
      </c>
      <c r="H153" s="9">
        <f>IFERROR(INDEX('职业数据'!$B:$B,MATCH($F153,'职业数据'!$A:$A,0))&amp;" / "&amp;INDEX('职业数据'!$C:$C,MATCH($F153,'职业数据'!$A:$A,0)),"")</f>
        <v/>
      </c>
      <c r="I153" s="6">
        <f>IFERROR(INDEX('职业数据'!$E:$E,MATCH($F153,'职业数据'!$A:$A,0)),"")</f>
        <v/>
      </c>
      <c r="J153" s="9" t="n"/>
      <c r="K153" s="6">
        <f>IF($D153="","",YEAR(TODAY())-VALUE(LEFT($D153,4))-IF(TEXT(TODAY(),"mmdd")&lt;MID($D153,6,2)&amp;MID($D153,9,2),1,0))</f>
        <v/>
      </c>
      <c r="L153" s="9">
        <f>IF($A153="","",IF($B153="身份证",IF($C153="","待填身份证号",IF(OR(LEN($C153)&lt;&gt;18,NOT(ISNUMBER(LEFT($C153,17)+0)),NOT(OR(ISNUMBER(RIGHT($C153,1)+0),UPPER(RIGHT($C153,1))="X"))),"身份证位数/字符异常",IF(OR(VALUE(MID($C153,11,2))&lt;1,VALUE(MID($C153,11,2))&gt;12,VALUE(MID($C153,13,2))&lt;1,VALUE(MID($C153,13,2))&gt;31),"身份证生日异常",IF(OR($K153&lt;0,$K153&gt;100),"年龄异常","通过")))),IF(OR($D153="",$E153=""),"非身份证请补生日和性别","通过")))</f>
        <v/>
      </c>
    </row>
    <row r="154">
      <c r="A154" s="5" t="n"/>
      <c r="B154" s="6" t="n"/>
      <c r="C154" s="7" t="n"/>
      <c r="D154" s="8">
        <f>IF($B154&lt;&gt;"身份证","",IF(OR($C154="",LEN($C154)&lt;&gt;18,NOT(ISNUMBER(LEFT($C154,17)+0)),NOT(OR(ISNUMBER(RIGHT($C154,1)+0),UPPER(RIGHT($C154,1))="X"))),"",MID($C154,7,4)&amp;"-"&amp;MID($C154,11,2)&amp;"-"&amp;MID($C154,13,2)))</f>
        <v/>
      </c>
      <c r="E154" s="6">
        <f>IF($D154&lt;&gt;"",IF(MOD(MID($C154,17,1),2)=1,"男","女"),"")</f>
        <v/>
      </c>
      <c r="F154" s="5" t="n"/>
      <c r="G154" s="9">
        <f>IFERROR(INDEX('职业数据'!$D:$D,MATCH($F154,'职业数据'!$A:$A,0)),"")</f>
        <v/>
      </c>
      <c r="H154" s="9">
        <f>IFERROR(INDEX('职业数据'!$B:$B,MATCH($F154,'职业数据'!$A:$A,0))&amp;" / "&amp;INDEX('职业数据'!$C:$C,MATCH($F154,'职业数据'!$A:$A,0)),"")</f>
        <v/>
      </c>
      <c r="I154" s="6">
        <f>IFERROR(INDEX('职业数据'!$E:$E,MATCH($F154,'职业数据'!$A:$A,0)),"")</f>
        <v/>
      </c>
      <c r="J154" s="9" t="n"/>
      <c r="K154" s="6">
        <f>IF($D154="","",YEAR(TODAY())-VALUE(LEFT($D154,4))-IF(TEXT(TODAY(),"mmdd")&lt;MID($D154,6,2)&amp;MID($D154,9,2),1,0))</f>
        <v/>
      </c>
      <c r="L154" s="9">
        <f>IF($A154="","",IF($B154="身份证",IF($C154="","待填身份证号",IF(OR(LEN($C154)&lt;&gt;18,NOT(ISNUMBER(LEFT($C154,17)+0)),NOT(OR(ISNUMBER(RIGHT($C154,1)+0),UPPER(RIGHT($C154,1))="X"))),"身份证位数/字符异常",IF(OR(VALUE(MID($C154,11,2))&lt;1,VALUE(MID($C154,11,2))&gt;12,VALUE(MID($C154,13,2))&lt;1,VALUE(MID($C154,13,2))&gt;31),"身份证生日异常",IF(OR($K154&lt;0,$K154&gt;100),"年龄异常","通过")))),IF(OR($D154="",$E154=""),"非身份证请补生日和性别","通过")))</f>
        <v/>
      </c>
    </row>
    <row r="155">
      <c r="A155" s="5" t="n"/>
      <c r="B155" s="6" t="n"/>
      <c r="C155" s="7" t="n"/>
      <c r="D155" s="8">
        <f>IF($B155&lt;&gt;"身份证","",IF(OR($C155="",LEN($C155)&lt;&gt;18,NOT(ISNUMBER(LEFT($C155,17)+0)),NOT(OR(ISNUMBER(RIGHT($C155,1)+0),UPPER(RIGHT($C155,1))="X"))),"",MID($C155,7,4)&amp;"-"&amp;MID($C155,11,2)&amp;"-"&amp;MID($C155,13,2)))</f>
        <v/>
      </c>
      <c r="E155" s="6">
        <f>IF($D155&lt;&gt;"",IF(MOD(MID($C155,17,1),2)=1,"男","女"),"")</f>
        <v/>
      </c>
      <c r="F155" s="5" t="n"/>
      <c r="G155" s="9">
        <f>IFERROR(INDEX('职业数据'!$D:$D,MATCH($F155,'职业数据'!$A:$A,0)),"")</f>
        <v/>
      </c>
      <c r="H155" s="9">
        <f>IFERROR(INDEX('职业数据'!$B:$B,MATCH($F155,'职业数据'!$A:$A,0))&amp;" / "&amp;INDEX('职业数据'!$C:$C,MATCH($F155,'职业数据'!$A:$A,0)),"")</f>
        <v/>
      </c>
      <c r="I155" s="6">
        <f>IFERROR(INDEX('职业数据'!$E:$E,MATCH($F155,'职业数据'!$A:$A,0)),"")</f>
        <v/>
      </c>
      <c r="J155" s="9" t="n"/>
      <c r="K155" s="6">
        <f>IF($D155="","",YEAR(TODAY())-VALUE(LEFT($D155,4))-IF(TEXT(TODAY(),"mmdd")&lt;MID($D155,6,2)&amp;MID($D155,9,2),1,0))</f>
        <v/>
      </c>
      <c r="L155" s="9">
        <f>IF($A155="","",IF($B155="身份证",IF($C155="","待填身份证号",IF(OR(LEN($C155)&lt;&gt;18,NOT(ISNUMBER(LEFT($C155,17)+0)),NOT(OR(ISNUMBER(RIGHT($C155,1)+0),UPPER(RIGHT($C155,1))="X"))),"身份证位数/字符异常",IF(OR(VALUE(MID($C155,11,2))&lt;1,VALUE(MID($C155,11,2))&gt;12,VALUE(MID($C155,13,2))&lt;1,VALUE(MID($C155,13,2))&gt;31),"身份证生日异常",IF(OR($K155&lt;0,$K155&gt;100),"年龄异常","通过")))),IF(OR($D155="",$E155=""),"非身份证请补生日和性别","通过")))</f>
        <v/>
      </c>
    </row>
    <row r="156">
      <c r="A156" s="5" t="n"/>
      <c r="B156" s="6" t="n"/>
      <c r="C156" s="7" t="n"/>
      <c r="D156" s="8">
        <f>IF($B156&lt;&gt;"身份证","",IF(OR($C156="",LEN($C156)&lt;&gt;18,NOT(ISNUMBER(LEFT($C156,17)+0)),NOT(OR(ISNUMBER(RIGHT($C156,1)+0),UPPER(RIGHT($C156,1))="X"))),"",MID($C156,7,4)&amp;"-"&amp;MID($C156,11,2)&amp;"-"&amp;MID($C156,13,2)))</f>
        <v/>
      </c>
      <c r="E156" s="6">
        <f>IF($D156&lt;&gt;"",IF(MOD(MID($C156,17,1),2)=1,"男","女"),"")</f>
        <v/>
      </c>
      <c r="F156" s="5" t="n"/>
      <c r="G156" s="9">
        <f>IFERROR(INDEX('职业数据'!$D:$D,MATCH($F156,'职业数据'!$A:$A,0)),"")</f>
        <v/>
      </c>
      <c r="H156" s="9">
        <f>IFERROR(INDEX('职业数据'!$B:$B,MATCH($F156,'职业数据'!$A:$A,0))&amp;" / "&amp;INDEX('职业数据'!$C:$C,MATCH($F156,'职业数据'!$A:$A,0)),"")</f>
        <v/>
      </c>
      <c r="I156" s="6">
        <f>IFERROR(INDEX('职业数据'!$E:$E,MATCH($F156,'职业数据'!$A:$A,0)),"")</f>
        <v/>
      </c>
      <c r="J156" s="9" t="n"/>
      <c r="K156" s="6">
        <f>IF($D156="","",YEAR(TODAY())-VALUE(LEFT($D156,4))-IF(TEXT(TODAY(),"mmdd")&lt;MID($D156,6,2)&amp;MID($D156,9,2),1,0))</f>
        <v/>
      </c>
      <c r="L156" s="9">
        <f>IF($A156="","",IF($B156="身份证",IF($C156="","待填身份证号",IF(OR(LEN($C156)&lt;&gt;18,NOT(ISNUMBER(LEFT($C156,17)+0)),NOT(OR(ISNUMBER(RIGHT($C156,1)+0),UPPER(RIGHT($C156,1))="X"))),"身份证位数/字符异常",IF(OR(VALUE(MID($C156,11,2))&lt;1,VALUE(MID($C156,11,2))&gt;12,VALUE(MID($C156,13,2))&lt;1,VALUE(MID($C156,13,2))&gt;31),"身份证生日异常",IF(OR($K156&lt;0,$K156&gt;100),"年龄异常","通过")))),IF(OR($D156="",$E156=""),"非身份证请补生日和性别","通过")))</f>
        <v/>
      </c>
    </row>
    <row r="157">
      <c r="A157" s="5" t="n"/>
      <c r="B157" s="6" t="n"/>
      <c r="C157" s="7" t="n"/>
      <c r="D157" s="8">
        <f>IF($B157&lt;&gt;"身份证","",IF(OR($C157="",LEN($C157)&lt;&gt;18,NOT(ISNUMBER(LEFT($C157,17)+0)),NOT(OR(ISNUMBER(RIGHT($C157,1)+0),UPPER(RIGHT($C157,1))="X"))),"",MID($C157,7,4)&amp;"-"&amp;MID($C157,11,2)&amp;"-"&amp;MID($C157,13,2)))</f>
        <v/>
      </c>
      <c r="E157" s="6">
        <f>IF($D157&lt;&gt;"",IF(MOD(MID($C157,17,1),2)=1,"男","女"),"")</f>
        <v/>
      </c>
      <c r="F157" s="5" t="n"/>
      <c r="G157" s="9">
        <f>IFERROR(INDEX('职业数据'!$D:$D,MATCH($F157,'职业数据'!$A:$A,0)),"")</f>
        <v/>
      </c>
      <c r="H157" s="9">
        <f>IFERROR(INDEX('职业数据'!$B:$B,MATCH($F157,'职业数据'!$A:$A,0))&amp;" / "&amp;INDEX('职业数据'!$C:$C,MATCH($F157,'职业数据'!$A:$A,0)),"")</f>
        <v/>
      </c>
      <c r="I157" s="6">
        <f>IFERROR(INDEX('职业数据'!$E:$E,MATCH($F157,'职业数据'!$A:$A,0)),"")</f>
        <v/>
      </c>
      <c r="J157" s="9" t="n"/>
      <c r="K157" s="6">
        <f>IF($D157="","",YEAR(TODAY())-VALUE(LEFT($D157,4))-IF(TEXT(TODAY(),"mmdd")&lt;MID($D157,6,2)&amp;MID($D157,9,2),1,0))</f>
        <v/>
      </c>
      <c r="L157" s="9">
        <f>IF($A157="","",IF($B157="身份证",IF($C157="","待填身份证号",IF(OR(LEN($C157)&lt;&gt;18,NOT(ISNUMBER(LEFT($C157,17)+0)),NOT(OR(ISNUMBER(RIGHT($C157,1)+0),UPPER(RIGHT($C157,1))="X"))),"身份证位数/字符异常",IF(OR(VALUE(MID($C157,11,2))&lt;1,VALUE(MID($C157,11,2))&gt;12,VALUE(MID($C157,13,2))&lt;1,VALUE(MID($C157,13,2))&gt;31),"身份证生日异常",IF(OR($K157&lt;0,$K157&gt;100),"年龄异常","通过")))),IF(OR($D157="",$E157=""),"非身份证请补生日和性别","通过")))</f>
        <v/>
      </c>
    </row>
    <row r="158">
      <c r="A158" s="5" t="n"/>
      <c r="B158" s="6" t="n"/>
      <c r="C158" s="7" t="n"/>
      <c r="D158" s="8">
        <f>IF($B158&lt;&gt;"身份证","",IF(OR($C158="",LEN($C158)&lt;&gt;18,NOT(ISNUMBER(LEFT($C158,17)+0)),NOT(OR(ISNUMBER(RIGHT($C158,1)+0),UPPER(RIGHT($C158,1))="X"))),"",MID($C158,7,4)&amp;"-"&amp;MID($C158,11,2)&amp;"-"&amp;MID($C158,13,2)))</f>
        <v/>
      </c>
      <c r="E158" s="6">
        <f>IF($D158&lt;&gt;"",IF(MOD(MID($C158,17,1),2)=1,"男","女"),"")</f>
        <v/>
      </c>
      <c r="F158" s="5" t="n"/>
      <c r="G158" s="9">
        <f>IFERROR(INDEX('职业数据'!$D:$D,MATCH($F158,'职业数据'!$A:$A,0)),"")</f>
        <v/>
      </c>
      <c r="H158" s="9">
        <f>IFERROR(INDEX('职业数据'!$B:$B,MATCH($F158,'职业数据'!$A:$A,0))&amp;" / "&amp;INDEX('职业数据'!$C:$C,MATCH($F158,'职业数据'!$A:$A,0)),"")</f>
        <v/>
      </c>
      <c r="I158" s="6">
        <f>IFERROR(INDEX('职业数据'!$E:$E,MATCH($F158,'职业数据'!$A:$A,0)),"")</f>
        <v/>
      </c>
      <c r="J158" s="9" t="n"/>
      <c r="K158" s="6">
        <f>IF($D158="","",YEAR(TODAY())-VALUE(LEFT($D158,4))-IF(TEXT(TODAY(),"mmdd")&lt;MID($D158,6,2)&amp;MID($D158,9,2),1,0))</f>
        <v/>
      </c>
      <c r="L158" s="9">
        <f>IF($A158="","",IF($B158="身份证",IF($C158="","待填身份证号",IF(OR(LEN($C158)&lt;&gt;18,NOT(ISNUMBER(LEFT($C158,17)+0)),NOT(OR(ISNUMBER(RIGHT($C158,1)+0),UPPER(RIGHT($C158,1))="X"))),"身份证位数/字符异常",IF(OR(VALUE(MID($C158,11,2))&lt;1,VALUE(MID($C158,11,2))&gt;12,VALUE(MID($C158,13,2))&lt;1,VALUE(MID($C158,13,2))&gt;31),"身份证生日异常",IF(OR($K158&lt;0,$K158&gt;100),"年龄异常","通过")))),IF(OR($D158="",$E158=""),"非身份证请补生日和性别","通过")))</f>
        <v/>
      </c>
    </row>
    <row r="159">
      <c r="A159" s="5" t="n"/>
      <c r="B159" s="6" t="n"/>
      <c r="C159" s="7" t="n"/>
      <c r="D159" s="8">
        <f>IF($B159&lt;&gt;"身份证","",IF(OR($C159="",LEN($C159)&lt;&gt;18,NOT(ISNUMBER(LEFT($C159,17)+0)),NOT(OR(ISNUMBER(RIGHT($C159,1)+0),UPPER(RIGHT($C159,1))="X"))),"",MID($C159,7,4)&amp;"-"&amp;MID($C159,11,2)&amp;"-"&amp;MID($C159,13,2)))</f>
        <v/>
      </c>
      <c r="E159" s="6">
        <f>IF($D159&lt;&gt;"",IF(MOD(MID($C159,17,1),2)=1,"男","女"),"")</f>
        <v/>
      </c>
      <c r="F159" s="5" t="n"/>
      <c r="G159" s="9">
        <f>IFERROR(INDEX('职业数据'!$D:$D,MATCH($F159,'职业数据'!$A:$A,0)),"")</f>
        <v/>
      </c>
      <c r="H159" s="9">
        <f>IFERROR(INDEX('职业数据'!$B:$B,MATCH($F159,'职业数据'!$A:$A,0))&amp;" / "&amp;INDEX('职业数据'!$C:$C,MATCH($F159,'职业数据'!$A:$A,0)),"")</f>
        <v/>
      </c>
      <c r="I159" s="6">
        <f>IFERROR(INDEX('职业数据'!$E:$E,MATCH($F159,'职业数据'!$A:$A,0)),"")</f>
        <v/>
      </c>
      <c r="J159" s="9" t="n"/>
      <c r="K159" s="6">
        <f>IF($D159="","",YEAR(TODAY())-VALUE(LEFT($D159,4))-IF(TEXT(TODAY(),"mmdd")&lt;MID($D159,6,2)&amp;MID($D159,9,2),1,0))</f>
        <v/>
      </c>
      <c r="L159" s="9">
        <f>IF($A159="","",IF($B159="身份证",IF($C159="","待填身份证号",IF(OR(LEN($C159)&lt;&gt;18,NOT(ISNUMBER(LEFT($C159,17)+0)),NOT(OR(ISNUMBER(RIGHT($C159,1)+0),UPPER(RIGHT($C159,1))="X"))),"身份证位数/字符异常",IF(OR(VALUE(MID($C159,11,2))&lt;1,VALUE(MID($C159,11,2))&gt;12,VALUE(MID($C159,13,2))&lt;1,VALUE(MID($C159,13,2))&gt;31),"身份证生日异常",IF(OR($K159&lt;0,$K159&gt;100),"年龄异常","通过")))),IF(OR($D159="",$E159=""),"非身份证请补生日和性别","通过")))</f>
        <v/>
      </c>
    </row>
    <row r="160">
      <c r="A160" s="5" t="n"/>
      <c r="B160" s="6" t="n"/>
      <c r="C160" s="7" t="n"/>
      <c r="D160" s="8">
        <f>IF($B160&lt;&gt;"身份证","",IF(OR($C160="",LEN($C160)&lt;&gt;18,NOT(ISNUMBER(LEFT($C160,17)+0)),NOT(OR(ISNUMBER(RIGHT($C160,1)+0),UPPER(RIGHT($C160,1))="X"))),"",MID($C160,7,4)&amp;"-"&amp;MID($C160,11,2)&amp;"-"&amp;MID($C160,13,2)))</f>
        <v/>
      </c>
      <c r="E160" s="6">
        <f>IF($D160&lt;&gt;"",IF(MOD(MID($C160,17,1),2)=1,"男","女"),"")</f>
        <v/>
      </c>
      <c r="F160" s="5" t="n"/>
      <c r="G160" s="9">
        <f>IFERROR(INDEX('职业数据'!$D:$D,MATCH($F160,'职业数据'!$A:$A,0)),"")</f>
        <v/>
      </c>
      <c r="H160" s="9">
        <f>IFERROR(INDEX('职业数据'!$B:$B,MATCH($F160,'职业数据'!$A:$A,0))&amp;" / "&amp;INDEX('职业数据'!$C:$C,MATCH($F160,'职业数据'!$A:$A,0)),"")</f>
        <v/>
      </c>
      <c r="I160" s="6">
        <f>IFERROR(INDEX('职业数据'!$E:$E,MATCH($F160,'职业数据'!$A:$A,0)),"")</f>
        <v/>
      </c>
      <c r="J160" s="9" t="n"/>
      <c r="K160" s="6">
        <f>IF($D160="","",YEAR(TODAY())-VALUE(LEFT($D160,4))-IF(TEXT(TODAY(),"mmdd")&lt;MID($D160,6,2)&amp;MID($D160,9,2),1,0))</f>
        <v/>
      </c>
      <c r="L160" s="9">
        <f>IF($A160="","",IF($B160="身份证",IF($C160="","待填身份证号",IF(OR(LEN($C160)&lt;&gt;18,NOT(ISNUMBER(LEFT($C160,17)+0)),NOT(OR(ISNUMBER(RIGHT($C160,1)+0),UPPER(RIGHT($C160,1))="X"))),"身份证位数/字符异常",IF(OR(VALUE(MID($C160,11,2))&lt;1,VALUE(MID($C160,11,2))&gt;12,VALUE(MID($C160,13,2))&lt;1,VALUE(MID($C160,13,2))&gt;31),"身份证生日异常",IF(OR($K160&lt;0,$K160&gt;100),"年龄异常","通过")))),IF(OR($D160="",$E160=""),"非身份证请补生日和性别","通过")))</f>
        <v/>
      </c>
    </row>
    <row r="161">
      <c r="A161" s="5" t="n"/>
      <c r="B161" s="6" t="n"/>
      <c r="C161" s="7" t="n"/>
      <c r="D161" s="8">
        <f>IF($B161&lt;&gt;"身份证","",IF(OR($C161="",LEN($C161)&lt;&gt;18,NOT(ISNUMBER(LEFT($C161,17)+0)),NOT(OR(ISNUMBER(RIGHT($C161,1)+0),UPPER(RIGHT($C161,1))="X"))),"",MID($C161,7,4)&amp;"-"&amp;MID($C161,11,2)&amp;"-"&amp;MID($C161,13,2)))</f>
        <v/>
      </c>
      <c r="E161" s="6">
        <f>IF($D161&lt;&gt;"",IF(MOD(MID($C161,17,1),2)=1,"男","女"),"")</f>
        <v/>
      </c>
      <c r="F161" s="5" t="n"/>
      <c r="G161" s="9">
        <f>IFERROR(INDEX('职业数据'!$D:$D,MATCH($F161,'职业数据'!$A:$A,0)),"")</f>
        <v/>
      </c>
      <c r="H161" s="9">
        <f>IFERROR(INDEX('职业数据'!$B:$B,MATCH($F161,'职业数据'!$A:$A,0))&amp;" / "&amp;INDEX('职业数据'!$C:$C,MATCH($F161,'职业数据'!$A:$A,0)),"")</f>
        <v/>
      </c>
      <c r="I161" s="6">
        <f>IFERROR(INDEX('职业数据'!$E:$E,MATCH($F161,'职业数据'!$A:$A,0)),"")</f>
        <v/>
      </c>
      <c r="J161" s="9" t="n"/>
      <c r="K161" s="6">
        <f>IF($D161="","",YEAR(TODAY())-VALUE(LEFT($D161,4))-IF(TEXT(TODAY(),"mmdd")&lt;MID($D161,6,2)&amp;MID($D161,9,2),1,0))</f>
        <v/>
      </c>
      <c r="L161" s="9">
        <f>IF($A161="","",IF($B161="身份证",IF($C161="","待填身份证号",IF(OR(LEN($C161)&lt;&gt;18,NOT(ISNUMBER(LEFT($C161,17)+0)),NOT(OR(ISNUMBER(RIGHT($C161,1)+0),UPPER(RIGHT($C161,1))="X"))),"身份证位数/字符异常",IF(OR(VALUE(MID($C161,11,2))&lt;1,VALUE(MID($C161,11,2))&gt;12,VALUE(MID($C161,13,2))&lt;1,VALUE(MID($C161,13,2))&gt;31),"身份证生日异常",IF(OR($K161&lt;0,$K161&gt;100),"年龄异常","通过")))),IF(OR($D161="",$E161=""),"非身份证请补生日和性别","通过")))</f>
        <v/>
      </c>
    </row>
    <row r="162">
      <c r="A162" s="5" t="n"/>
      <c r="B162" s="6" t="n"/>
      <c r="C162" s="7" t="n"/>
      <c r="D162" s="8">
        <f>IF($B162&lt;&gt;"身份证","",IF(OR($C162="",LEN($C162)&lt;&gt;18,NOT(ISNUMBER(LEFT($C162,17)+0)),NOT(OR(ISNUMBER(RIGHT($C162,1)+0),UPPER(RIGHT($C162,1))="X"))),"",MID($C162,7,4)&amp;"-"&amp;MID($C162,11,2)&amp;"-"&amp;MID($C162,13,2)))</f>
        <v/>
      </c>
      <c r="E162" s="6">
        <f>IF($D162&lt;&gt;"",IF(MOD(MID($C162,17,1),2)=1,"男","女"),"")</f>
        <v/>
      </c>
      <c r="F162" s="5" t="n"/>
      <c r="G162" s="9">
        <f>IFERROR(INDEX('职业数据'!$D:$D,MATCH($F162,'职业数据'!$A:$A,0)),"")</f>
        <v/>
      </c>
      <c r="H162" s="9">
        <f>IFERROR(INDEX('职业数据'!$B:$B,MATCH($F162,'职业数据'!$A:$A,0))&amp;" / "&amp;INDEX('职业数据'!$C:$C,MATCH($F162,'职业数据'!$A:$A,0)),"")</f>
        <v/>
      </c>
      <c r="I162" s="6">
        <f>IFERROR(INDEX('职业数据'!$E:$E,MATCH($F162,'职业数据'!$A:$A,0)),"")</f>
        <v/>
      </c>
      <c r="J162" s="9" t="n"/>
      <c r="K162" s="6">
        <f>IF($D162="","",YEAR(TODAY())-VALUE(LEFT($D162,4))-IF(TEXT(TODAY(),"mmdd")&lt;MID($D162,6,2)&amp;MID($D162,9,2),1,0))</f>
        <v/>
      </c>
      <c r="L162" s="9">
        <f>IF($A162="","",IF($B162="身份证",IF($C162="","待填身份证号",IF(OR(LEN($C162)&lt;&gt;18,NOT(ISNUMBER(LEFT($C162,17)+0)),NOT(OR(ISNUMBER(RIGHT($C162,1)+0),UPPER(RIGHT($C162,1))="X"))),"身份证位数/字符异常",IF(OR(VALUE(MID($C162,11,2))&lt;1,VALUE(MID($C162,11,2))&gt;12,VALUE(MID($C162,13,2))&lt;1,VALUE(MID($C162,13,2))&gt;31),"身份证生日异常",IF(OR($K162&lt;0,$K162&gt;100),"年龄异常","通过")))),IF(OR($D162="",$E162=""),"非身份证请补生日和性别","通过")))</f>
        <v/>
      </c>
    </row>
    <row r="163">
      <c r="A163" s="5" t="n"/>
      <c r="B163" s="6" t="n"/>
      <c r="C163" s="7" t="n"/>
      <c r="D163" s="8">
        <f>IF($B163&lt;&gt;"身份证","",IF(OR($C163="",LEN($C163)&lt;&gt;18,NOT(ISNUMBER(LEFT($C163,17)+0)),NOT(OR(ISNUMBER(RIGHT($C163,1)+0),UPPER(RIGHT($C163,1))="X"))),"",MID($C163,7,4)&amp;"-"&amp;MID($C163,11,2)&amp;"-"&amp;MID($C163,13,2)))</f>
        <v/>
      </c>
      <c r="E163" s="6">
        <f>IF($D163&lt;&gt;"",IF(MOD(MID($C163,17,1),2)=1,"男","女"),"")</f>
        <v/>
      </c>
      <c r="F163" s="5" t="n"/>
      <c r="G163" s="9">
        <f>IFERROR(INDEX('职业数据'!$D:$D,MATCH($F163,'职业数据'!$A:$A,0)),"")</f>
        <v/>
      </c>
      <c r="H163" s="9">
        <f>IFERROR(INDEX('职业数据'!$B:$B,MATCH($F163,'职业数据'!$A:$A,0))&amp;" / "&amp;INDEX('职业数据'!$C:$C,MATCH($F163,'职业数据'!$A:$A,0)),"")</f>
        <v/>
      </c>
      <c r="I163" s="6">
        <f>IFERROR(INDEX('职业数据'!$E:$E,MATCH($F163,'职业数据'!$A:$A,0)),"")</f>
        <v/>
      </c>
      <c r="J163" s="9" t="n"/>
      <c r="K163" s="6">
        <f>IF($D163="","",YEAR(TODAY())-VALUE(LEFT($D163,4))-IF(TEXT(TODAY(),"mmdd")&lt;MID($D163,6,2)&amp;MID($D163,9,2),1,0))</f>
        <v/>
      </c>
      <c r="L163" s="9">
        <f>IF($A163="","",IF($B163="身份证",IF($C163="","待填身份证号",IF(OR(LEN($C163)&lt;&gt;18,NOT(ISNUMBER(LEFT($C163,17)+0)),NOT(OR(ISNUMBER(RIGHT($C163,1)+0),UPPER(RIGHT($C163,1))="X"))),"身份证位数/字符异常",IF(OR(VALUE(MID($C163,11,2))&lt;1,VALUE(MID($C163,11,2))&gt;12,VALUE(MID($C163,13,2))&lt;1,VALUE(MID($C163,13,2))&gt;31),"身份证生日异常",IF(OR($K163&lt;0,$K163&gt;100),"年龄异常","通过")))),IF(OR($D163="",$E163=""),"非身份证请补生日和性别","通过")))</f>
        <v/>
      </c>
    </row>
    <row r="164">
      <c r="A164" s="5" t="n"/>
      <c r="B164" s="6" t="n"/>
      <c r="C164" s="7" t="n"/>
      <c r="D164" s="8">
        <f>IF($B164&lt;&gt;"身份证","",IF(OR($C164="",LEN($C164)&lt;&gt;18,NOT(ISNUMBER(LEFT($C164,17)+0)),NOT(OR(ISNUMBER(RIGHT($C164,1)+0),UPPER(RIGHT($C164,1))="X"))),"",MID($C164,7,4)&amp;"-"&amp;MID($C164,11,2)&amp;"-"&amp;MID($C164,13,2)))</f>
        <v/>
      </c>
      <c r="E164" s="6">
        <f>IF($D164&lt;&gt;"",IF(MOD(MID($C164,17,1),2)=1,"男","女"),"")</f>
        <v/>
      </c>
      <c r="F164" s="5" t="n"/>
      <c r="G164" s="9">
        <f>IFERROR(INDEX('职业数据'!$D:$D,MATCH($F164,'职业数据'!$A:$A,0)),"")</f>
        <v/>
      </c>
      <c r="H164" s="9">
        <f>IFERROR(INDEX('职业数据'!$B:$B,MATCH($F164,'职业数据'!$A:$A,0))&amp;" / "&amp;INDEX('职业数据'!$C:$C,MATCH($F164,'职业数据'!$A:$A,0)),"")</f>
        <v/>
      </c>
      <c r="I164" s="6">
        <f>IFERROR(INDEX('职业数据'!$E:$E,MATCH($F164,'职业数据'!$A:$A,0)),"")</f>
        <v/>
      </c>
      <c r="J164" s="9" t="n"/>
      <c r="K164" s="6">
        <f>IF($D164="","",YEAR(TODAY())-VALUE(LEFT($D164,4))-IF(TEXT(TODAY(),"mmdd")&lt;MID($D164,6,2)&amp;MID($D164,9,2),1,0))</f>
        <v/>
      </c>
      <c r="L164" s="9">
        <f>IF($A164="","",IF($B164="身份证",IF($C164="","待填身份证号",IF(OR(LEN($C164)&lt;&gt;18,NOT(ISNUMBER(LEFT($C164,17)+0)),NOT(OR(ISNUMBER(RIGHT($C164,1)+0),UPPER(RIGHT($C164,1))="X"))),"身份证位数/字符异常",IF(OR(VALUE(MID($C164,11,2))&lt;1,VALUE(MID($C164,11,2))&gt;12,VALUE(MID($C164,13,2))&lt;1,VALUE(MID($C164,13,2))&gt;31),"身份证生日异常",IF(OR($K164&lt;0,$K164&gt;100),"年龄异常","通过")))),IF(OR($D164="",$E164=""),"非身份证请补生日和性别","通过")))</f>
        <v/>
      </c>
    </row>
    <row r="165">
      <c r="A165" s="5" t="n"/>
      <c r="B165" s="6" t="n"/>
      <c r="C165" s="7" t="n"/>
      <c r="D165" s="8">
        <f>IF($B165&lt;&gt;"身份证","",IF(OR($C165="",LEN($C165)&lt;&gt;18,NOT(ISNUMBER(LEFT($C165,17)+0)),NOT(OR(ISNUMBER(RIGHT($C165,1)+0),UPPER(RIGHT($C165,1))="X"))),"",MID($C165,7,4)&amp;"-"&amp;MID($C165,11,2)&amp;"-"&amp;MID($C165,13,2)))</f>
        <v/>
      </c>
      <c r="E165" s="6">
        <f>IF($D165&lt;&gt;"",IF(MOD(MID($C165,17,1),2)=1,"男","女"),"")</f>
        <v/>
      </c>
      <c r="F165" s="5" t="n"/>
      <c r="G165" s="9">
        <f>IFERROR(INDEX('职业数据'!$D:$D,MATCH($F165,'职业数据'!$A:$A,0)),"")</f>
        <v/>
      </c>
      <c r="H165" s="9">
        <f>IFERROR(INDEX('职业数据'!$B:$B,MATCH($F165,'职业数据'!$A:$A,0))&amp;" / "&amp;INDEX('职业数据'!$C:$C,MATCH($F165,'职业数据'!$A:$A,0)),"")</f>
        <v/>
      </c>
      <c r="I165" s="6">
        <f>IFERROR(INDEX('职业数据'!$E:$E,MATCH($F165,'职业数据'!$A:$A,0)),"")</f>
        <v/>
      </c>
      <c r="J165" s="9" t="n"/>
      <c r="K165" s="6">
        <f>IF($D165="","",YEAR(TODAY())-VALUE(LEFT($D165,4))-IF(TEXT(TODAY(),"mmdd")&lt;MID($D165,6,2)&amp;MID($D165,9,2),1,0))</f>
        <v/>
      </c>
      <c r="L165" s="9">
        <f>IF($A165="","",IF($B165="身份证",IF($C165="","待填身份证号",IF(OR(LEN($C165)&lt;&gt;18,NOT(ISNUMBER(LEFT($C165,17)+0)),NOT(OR(ISNUMBER(RIGHT($C165,1)+0),UPPER(RIGHT($C165,1))="X"))),"身份证位数/字符异常",IF(OR(VALUE(MID($C165,11,2))&lt;1,VALUE(MID($C165,11,2))&gt;12,VALUE(MID($C165,13,2))&lt;1,VALUE(MID($C165,13,2))&gt;31),"身份证生日异常",IF(OR($K165&lt;0,$K165&gt;100),"年龄异常","通过")))),IF(OR($D165="",$E165=""),"非身份证请补生日和性别","通过")))</f>
        <v/>
      </c>
    </row>
    <row r="166">
      <c r="A166" s="5" t="n"/>
      <c r="B166" s="6" t="n"/>
      <c r="C166" s="7" t="n"/>
      <c r="D166" s="8">
        <f>IF($B166&lt;&gt;"身份证","",IF(OR($C166="",LEN($C166)&lt;&gt;18,NOT(ISNUMBER(LEFT($C166,17)+0)),NOT(OR(ISNUMBER(RIGHT($C166,1)+0),UPPER(RIGHT($C166,1))="X"))),"",MID($C166,7,4)&amp;"-"&amp;MID($C166,11,2)&amp;"-"&amp;MID($C166,13,2)))</f>
        <v/>
      </c>
      <c r="E166" s="6">
        <f>IF($D166&lt;&gt;"",IF(MOD(MID($C166,17,1),2)=1,"男","女"),"")</f>
        <v/>
      </c>
      <c r="F166" s="5" t="n"/>
      <c r="G166" s="9">
        <f>IFERROR(INDEX('职业数据'!$D:$D,MATCH($F166,'职业数据'!$A:$A,0)),"")</f>
        <v/>
      </c>
      <c r="H166" s="9">
        <f>IFERROR(INDEX('职业数据'!$B:$B,MATCH($F166,'职业数据'!$A:$A,0))&amp;" / "&amp;INDEX('职业数据'!$C:$C,MATCH($F166,'职业数据'!$A:$A,0)),"")</f>
        <v/>
      </c>
      <c r="I166" s="6">
        <f>IFERROR(INDEX('职业数据'!$E:$E,MATCH($F166,'职业数据'!$A:$A,0)),"")</f>
        <v/>
      </c>
      <c r="J166" s="9" t="n"/>
      <c r="K166" s="6">
        <f>IF($D166="","",YEAR(TODAY())-VALUE(LEFT($D166,4))-IF(TEXT(TODAY(),"mmdd")&lt;MID($D166,6,2)&amp;MID($D166,9,2),1,0))</f>
        <v/>
      </c>
      <c r="L166" s="9">
        <f>IF($A166="","",IF($B166="身份证",IF($C166="","待填身份证号",IF(OR(LEN($C166)&lt;&gt;18,NOT(ISNUMBER(LEFT($C166,17)+0)),NOT(OR(ISNUMBER(RIGHT($C166,1)+0),UPPER(RIGHT($C166,1))="X"))),"身份证位数/字符异常",IF(OR(VALUE(MID($C166,11,2))&lt;1,VALUE(MID($C166,11,2))&gt;12,VALUE(MID($C166,13,2))&lt;1,VALUE(MID($C166,13,2))&gt;31),"身份证生日异常",IF(OR($K166&lt;0,$K166&gt;100),"年龄异常","通过")))),IF(OR($D166="",$E166=""),"非身份证请补生日和性别","通过")))</f>
        <v/>
      </c>
    </row>
    <row r="167">
      <c r="A167" s="5" t="n"/>
      <c r="B167" s="6" t="n"/>
      <c r="C167" s="7" t="n"/>
      <c r="D167" s="8">
        <f>IF($B167&lt;&gt;"身份证","",IF(OR($C167="",LEN($C167)&lt;&gt;18,NOT(ISNUMBER(LEFT($C167,17)+0)),NOT(OR(ISNUMBER(RIGHT($C167,1)+0),UPPER(RIGHT($C167,1))="X"))),"",MID($C167,7,4)&amp;"-"&amp;MID($C167,11,2)&amp;"-"&amp;MID($C167,13,2)))</f>
        <v/>
      </c>
      <c r="E167" s="6">
        <f>IF($D167&lt;&gt;"",IF(MOD(MID($C167,17,1),2)=1,"男","女"),"")</f>
        <v/>
      </c>
      <c r="F167" s="5" t="n"/>
      <c r="G167" s="9">
        <f>IFERROR(INDEX('职业数据'!$D:$D,MATCH($F167,'职业数据'!$A:$A,0)),"")</f>
        <v/>
      </c>
      <c r="H167" s="9">
        <f>IFERROR(INDEX('职业数据'!$B:$B,MATCH($F167,'职业数据'!$A:$A,0))&amp;" / "&amp;INDEX('职业数据'!$C:$C,MATCH($F167,'职业数据'!$A:$A,0)),"")</f>
        <v/>
      </c>
      <c r="I167" s="6">
        <f>IFERROR(INDEX('职业数据'!$E:$E,MATCH($F167,'职业数据'!$A:$A,0)),"")</f>
        <v/>
      </c>
      <c r="J167" s="9" t="n"/>
      <c r="K167" s="6">
        <f>IF($D167="","",YEAR(TODAY())-VALUE(LEFT($D167,4))-IF(TEXT(TODAY(),"mmdd")&lt;MID($D167,6,2)&amp;MID($D167,9,2),1,0))</f>
        <v/>
      </c>
      <c r="L167" s="9">
        <f>IF($A167="","",IF($B167="身份证",IF($C167="","待填身份证号",IF(OR(LEN($C167)&lt;&gt;18,NOT(ISNUMBER(LEFT($C167,17)+0)),NOT(OR(ISNUMBER(RIGHT($C167,1)+0),UPPER(RIGHT($C167,1))="X"))),"身份证位数/字符异常",IF(OR(VALUE(MID($C167,11,2))&lt;1,VALUE(MID($C167,11,2))&gt;12,VALUE(MID($C167,13,2))&lt;1,VALUE(MID($C167,13,2))&gt;31),"身份证生日异常",IF(OR($K167&lt;0,$K167&gt;100),"年龄异常","通过")))),IF(OR($D167="",$E167=""),"非身份证请补生日和性别","通过")))</f>
        <v/>
      </c>
    </row>
    <row r="168">
      <c r="A168" s="5" t="n"/>
      <c r="B168" s="6" t="n"/>
      <c r="C168" s="7" t="n"/>
      <c r="D168" s="8">
        <f>IF($B168&lt;&gt;"身份证","",IF(OR($C168="",LEN($C168)&lt;&gt;18,NOT(ISNUMBER(LEFT($C168,17)+0)),NOT(OR(ISNUMBER(RIGHT($C168,1)+0),UPPER(RIGHT($C168,1))="X"))),"",MID($C168,7,4)&amp;"-"&amp;MID($C168,11,2)&amp;"-"&amp;MID($C168,13,2)))</f>
        <v/>
      </c>
      <c r="E168" s="6">
        <f>IF($D168&lt;&gt;"",IF(MOD(MID($C168,17,1),2)=1,"男","女"),"")</f>
        <v/>
      </c>
      <c r="F168" s="5" t="n"/>
      <c r="G168" s="9">
        <f>IFERROR(INDEX('职业数据'!$D:$D,MATCH($F168,'职业数据'!$A:$A,0)),"")</f>
        <v/>
      </c>
      <c r="H168" s="9">
        <f>IFERROR(INDEX('职业数据'!$B:$B,MATCH($F168,'职业数据'!$A:$A,0))&amp;" / "&amp;INDEX('职业数据'!$C:$C,MATCH($F168,'职业数据'!$A:$A,0)),"")</f>
        <v/>
      </c>
      <c r="I168" s="6">
        <f>IFERROR(INDEX('职业数据'!$E:$E,MATCH($F168,'职业数据'!$A:$A,0)),"")</f>
        <v/>
      </c>
      <c r="J168" s="9" t="n"/>
      <c r="K168" s="6">
        <f>IF($D168="","",YEAR(TODAY())-VALUE(LEFT($D168,4))-IF(TEXT(TODAY(),"mmdd")&lt;MID($D168,6,2)&amp;MID($D168,9,2),1,0))</f>
        <v/>
      </c>
      <c r="L168" s="9">
        <f>IF($A168="","",IF($B168="身份证",IF($C168="","待填身份证号",IF(OR(LEN($C168)&lt;&gt;18,NOT(ISNUMBER(LEFT($C168,17)+0)),NOT(OR(ISNUMBER(RIGHT($C168,1)+0),UPPER(RIGHT($C168,1))="X"))),"身份证位数/字符异常",IF(OR(VALUE(MID($C168,11,2))&lt;1,VALUE(MID($C168,11,2))&gt;12,VALUE(MID($C168,13,2))&lt;1,VALUE(MID($C168,13,2))&gt;31),"身份证生日异常",IF(OR($K168&lt;0,$K168&gt;100),"年龄异常","通过")))),IF(OR($D168="",$E168=""),"非身份证请补生日和性别","通过")))</f>
        <v/>
      </c>
    </row>
    <row r="169">
      <c r="A169" s="5" t="n"/>
      <c r="B169" s="6" t="n"/>
      <c r="C169" s="7" t="n"/>
      <c r="D169" s="8">
        <f>IF($B169&lt;&gt;"身份证","",IF(OR($C169="",LEN($C169)&lt;&gt;18,NOT(ISNUMBER(LEFT($C169,17)+0)),NOT(OR(ISNUMBER(RIGHT($C169,1)+0),UPPER(RIGHT($C169,1))="X"))),"",MID($C169,7,4)&amp;"-"&amp;MID($C169,11,2)&amp;"-"&amp;MID($C169,13,2)))</f>
        <v/>
      </c>
      <c r="E169" s="6">
        <f>IF($D169&lt;&gt;"",IF(MOD(MID($C169,17,1),2)=1,"男","女"),"")</f>
        <v/>
      </c>
      <c r="F169" s="5" t="n"/>
      <c r="G169" s="9">
        <f>IFERROR(INDEX('职业数据'!$D:$D,MATCH($F169,'职业数据'!$A:$A,0)),"")</f>
        <v/>
      </c>
      <c r="H169" s="9">
        <f>IFERROR(INDEX('职业数据'!$B:$B,MATCH($F169,'职业数据'!$A:$A,0))&amp;" / "&amp;INDEX('职业数据'!$C:$C,MATCH($F169,'职业数据'!$A:$A,0)),"")</f>
        <v/>
      </c>
      <c r="I169" s="6">
        <f>IFERROR(INDEX('职业数据'!$E:$E,MATCH($F169,'职业数据'!$A:$A,0)),"")</f>
        <v/>
      </c>
      <c r="J169" s="9" t="n"/>
      <c r="K169" s="6">
        <f>IF($D169="","",YEAR(TODAY())-VALUE(LEFT($D169,4))-IF(TEXT(TODAY(),"mmdd")&lt;MID($D169,6,2)&amp;MID($D169,9,2),1,0))</f>
        <v/>
      </c>
      <c r="L169" s="9">
        <f>IF($A169="","",IF($B169="身份证",IF($C169="","待填身份证号",IF(OR(LEN($C169)&lt;&gt;18,NOT(ISNUMBER(LEFT($C169,17)+0)),NOT(OR(ISNUMBER(RIGHT($C169,1)+0),UPPER(RIGHT($C169,1))="X"))),"身份证位数/字符异常",IF(OR(VALUE(MID($C169,11,2))&lt;1,VALUE(MID($C169,11,2))&gt;12,VALUE(MID($C169,13,2))&lt;1,VALUE(MID($C169,13,2))&gt;31),"身份证生日异常",IF(OR($K169&lt;0,$K169&gt;100),"年龄异常","通过")))),IF(OR($D169="",$E169=""),"非身份证请补生日和性别","通过")))</f>
        <v/>
      </c>
    </row>
    <row r="170">
      <c r="A170" s="5" t="n"/>
      <c r="B170" s="6" t="n"/>
      <c r="C170" s="7" t="n"/>
      <c r="D170" s="8">
        <f>IF($B170&lt;&gt;"身份证","",IF(OR($C170="",LEN($C170)&lt;&gt;18,NOT(ISNUMBER(LEFT($C170,17)+0)),NOT(OR(ISNUMBER(RIGHT($C170,1)+0),UPPER(RIGHT($C170,1))="X"))),"",MID($C170,7,4)&amp;"-"&amp;MID($C170,11,2)&amp;"-"&amp;MID($C170,13,2)))</f>
        <v/>
      </c>
      <c r="E170" s="6">
        <f>IF($D170&lt;&gt;"",IF(MOD(MID($C170,17,1),2)=1,"男","女"),"")</f>
        <v/>
      </c>
      <c r="F170" s="5" t="n"/>
      <c r="G170" s="9">
        <f>IFERROR(INDEX('职业数据'!$D:$D,MATCH($F170,'职业数据'!$A:$A,0)),"")</f>
        <v/>
      </c>
      <c r="H170" s="9">
        <f>IFERROR(INDEX('职业数据'!$B:$B,MATCH($F170,'职业数据'!$A:$A,0))&amp;" / "&amp;INDEX('职业数据'!$C:$C,MATCH($F170,'职业数据'!$A:$A,0)),"")</f>
        <v/>
      </c>
      <c r="I170" s="6">
        <f>IFERROR(INDEX('职业数据'!$E:$E,MATCH($F170,'职业数据'!$A:$A,0)),"")</f>
        <v/>
      </c>
      <c r="J170" s="9" t="n"/>
      <c r="K170" s="6">
        <f>IF($D170="","",YEAR(TODAY())-VALUE(LEFT($D170,4))-IF(TEXT(TODAY(),"mmdd")&lt;MID($D170,6,2)&amp;MID($D170,9,2),1,0))</f>
        <v/>
      </c>
      <c r="L170" s="9">
        <f>IF($A170="","",IF($B170="身份证",IF($C170="","待填身份证号",IF(OR(LEN($C170)&lt;&gt;18,NOT(ISNUMBER(LEFT($C170,17)+0)),NOT(OR(ISNUMBER(RIGHT($C170,1)+0),UPPER(RIGHT($C170,1))="X"))),"身份证位数/字符异常",IF(OR(VALUE(MID($C170,11,2))&lt;1,VALUE(MID($C170,11,2))&gt;12,VALUE(MID($C170,13,2))&lt;1,VALUE(MID($C170,13,2))&gt;31),"身份证生日异常",IF(OR($K170&lt;0,$K170&gt;100),"年龄异常","通过")))),IF(OR($D170="",$E170=""),"非身份证请补生日和性别","通过")))</f>
        <v/>
      </c>
    </row>
    <row r="171">
      <c r="A171" s="5" t="n"/>
      <c r="B171" s="6" t="n"/>
      <c r="C171" s="7" t="n"/>
      <c r="D171" s="8">
        <f>IF($B171&lt;&gt;"身份证","",IF(OR($C171="",LEN($C171)&lt;&gt;18,NOT(ISNUMBER(LEFT($C171,17)+0)),NOT(OR(ISNUMBER(RIGHT($C171,1)+0),UPPER(RIGHT($C171,1))="X"))),"",MID($C171,7,4)&amp;"-"&amp;MID($C171,11,2)&amp;"-"&amp;MID($C171,13,2)))</f>
        <v/>
      </c>
      <c r="E171" s="6">
        <f>IF($D171&lt;&gt;"",IF(MOD(MID($C171,17,1),2)=1,"男","女"),"")</f>
        <v/>
      </c>
      <c r="F171" s="5" t="n"/>
      <c r="G171" s="9">
        <f>IFERROR(INDEX('职业数据'!$D:$D,MATCH($F171,'职业数据'!$A:$A,0)),"")</f>
        <v/>
      </c>
      <c r="H171" s="9">
        <f>IFERROR(INDEX('职业数据'!$B:$B,MATCH($F171,'职业数据'!$A:$A,0))&amp;" / "&amp;INDEX('职业数据'!$C:$C,MATCH($F171,'职业数据'!$A:$A,0)),"")</f>
        <v/>
      </c>
      <c r="I171" s="6">
        <f>IFERROR(INDEX('职业数据'!$E:$E,MATCH($F171,'职业数据'!$A:$A,0)),"")</f>
        <v/>
      </c>
      <c r="J171" s="9" t="n"/>
      <c r="K171" s="6">
        <f>IF($D171="","",YEAR(TODAY())-VALUE(LEFT($D171,4))-IF(TEXT(TODAY(),"mmdd")&lt;MID($D171,6,2)&amp;MID($D171,9,2),1,0))</f>
        <v/>
      </c>
      <c r="L171" s="9">
        <f>IF($A171="","",IF($B171="身份证",IF($C171="","待填身份证号",IF(OR(LEN($C171)&lt;&gt;18,NOT(ISNUMBER(LEFT($C171,17)+0)),NOT(OR(ISNUMBER(RIGHT($C171,1)+0),UPPER(RIGHT($C171,1))="X"))),"身份证位数/字符异常",IF(OR(VALUE(MID($C171,11,2))&lt;1,VALUE(MID($C171,11,2))&gt;12,VALUE(MID($C171,13,2))&lt;1,VALUE(MID($C171,13,2))&gt;31),"身份证生日异常",IF(OR($K171&lt;0,$K171&gt;100),"年龄异常","通过")))),IF(OR($D171="",$E171=""),"非身份证请补生日和性别","通过")))</f>
        <v/>
      </c>
    </row>
    <row r="172">
      <c r="A172" s="5" t="n"/>
      <c r="B172" s="6" t="n"/>
      <c r="C172" s="7" t="n"/>
      <c r="D172" s="8">
        <f>IF($B172&lt;&gt;"身份证","",IF(OR($C172="",LEN($C172)&lt;&gt;18,NOT(ISNUMBER(LEFT($C172,17)+0)),NOT(OR(ISNUMBER(RIGHT($C172,1)+0),UPPER(RIGHT($C172,1))="X"))),"",MID($C172,7,4)&amp;"-"&amp;MID($C172,11,2)&amp;"-"&amp;MID($C172,13,2)))</f>
        <v/>
      </c>
      <c r="E172" s="6">
        <f>IF($D172&lt;&gt;"",IF(MOD(MID($C172,17,1),2)=1,"男","女"),"")</f>
        <v/>
      </c>
      <c r="F172" s="5" t="n"/>
      <c r="G172" s="9">
        <f>IFERROR(INDEX('职业数据'!$D:$D,MATCH($F172,'职业数据'!$A:$A,0)),"")</f>
        <v/>
      </c>
      <c r="H172" s="9">
        <f>IFERROR(INDEX('职业数据'!$B:$B,MATCH($F172,'职业数据'!$A:$A,0))&amp;" / "&amp;INDEX('职业数据'!$C:$C,MATCH($F172,'职业数据'!$A:$A,0)),"")</f>
        <v/>
      </c>
      <c r="I172" s="6">
        <f>IFERROR(INDEX('职业数据'!$E:$E,MATCH($F172,'职业数据'!$A:$A,0)),"")</f>
        <v/>
      </c>
      <c r="J172" s="9" t="n"/>
      <c r="K172" s="6">
        <f>IF($D172="","",YEAR(TODAY())-VALUE(LEFT($D172,4))-IF(TEXT(TODAY(),"mmdd")&lt;MID($D172,6,2)&amp;MID($D172,9,2),1,0))</f>
        <v/>
      </c>
      <c r="L172" s="9">
        <f>IF($A172="","",IF($B172="身份证",IF($C172="","待填身份证号",IF(OR(LEN($C172)&lt;&gt;18,NOT(ISNUMBER(LEFT($C172,17)+0)),NOT(OR(ISNUMBER(RIGHT($C172,1)+0),UPPER(RIGHT($C172,1))="X"))),"身份证位数/字符异常",IF(OR(VALUE(MID($C172,11,2))&lt;1,VALUE(MID($C172,11,2))&gt;12,VALUE(MID($C172,13,2))&lt;1,VALUE(MID($C172,13,2))&gt;31),"身份证生日异常",IF(OR($K172&lt;0,$K172&gt;100),"年龄异常","通过")))),IF(OR($D172="",$E172=""),"非身份证请补生日和性别","通过")))</f>
        <v/>
      </c>
    </row>
    <row r="173">
      <c r="A173" s="5" t="n"/>
      <c r="B173" s="6" t="n"/>
      <c r="C173" s="7" t="n"/>
      <c r="D173" s="8">
        <f>IF($B173&lt;&gt;"身份证","",IF(OR($C173="",LEN($C173)&lt;&gt;18,NOT(ISNUMBER(LEFT($C173,17)+0)),NOT(OR(ISNUMBER(RIGHT($C173,1)+0),UPPER(RIGHT($C173,1))="X"))),"",MID($C173,7,4)&amp;"-"&amp;MID($C173,11,2)&amp;"-"&amp;MID($C173,13,2)))</f>
        <v/>
      </c>
      <c r="E173" s="6">
        <f>IF($D173&lt;&gt;"",IF(MOD(MID($C173,17,1),2)=1,"男","女"),"")</f>
        <v/>
      </c>
      <c r="F173" s="5" t="n"/>
      <c r="G173" s="9">
        <f>IFERROR(INDEX('职业数据'!$D:$D,MATCH($F173,'职业数据'!$A:$A,0)),"")</f>
        <v/>
      </c>
      <c r="H173" s="9">
        <f>IFERROR(INDEX('职业数据'!$B:$B,MATCH($F173,'职业数据'!$A:$A,0))&amp;" / "&amp;INDEX('职业数据'!$C:$C,MATCH($F173,'职业数据'!$A:$A,0)),"")</f>
        <v/>
      </c>
      <c r="I173" s="6">
        <f>IFERROR(INDEX('职业数据'!$E:$E,MATCH($F173,'职业数据'!$A:$A,0)),"")</f>
        <v/>
      </c>
      <c r="J173" s="9" t="n"/>
      <c r="K173" s="6">
        <f>IF($D173="","",YEAR(TODAY())-VALUE(LEFT($D173,4))-IF(TEXT(TODAY(),"mmdd")&lt;MID($D173,6,2)&amp;MID($D173,9,2),1,0))</f>
        <v/>
      </c>
      <c r="L173" s="9">
        <f>IF($A173="","",IF($B173="身份证",IF($C173="","待填身份证号",IF(OR(LEN($C173)&lt;&gt;18,NOT(ISNUMBER(LEFT($C173,17)+0)),NOT(OR(ISNUMBER(RIGHT($C173,1)+0),UPPER(RIGHT($C173,1))="X"))),"身份证位数/字符异常",IF(OR(VALUE(MID($C173,11,2))&lt;1,VALUE(MID($C173,11,2))&gt;12,VALUE(MID($C173,13,2))&lt;1,VALUE(MID($C173,13,2))&gt;31),"身份证生日异常",IF(OR($K173&lt;0,$K173&gt;100),"年龄异常","通过")))),IF(OR($D173="",$E173=""),"非身份证请补生日和性别","通过")))</f>
        <v/>
      </c>
    </row>
    <row r="174">
      <c r="A174" s="5" t="n"/>
      <c r="B174" s="6" t="n"/>
      <c r="C174" s="7" t="n"/>
      <c r="D174" s="8">
        <f>IF($B174&lt;&gt;"身份证","",IF(OR($C174="",LEN($C174)&lt;&gt;18,NOT(ISNUMBER(LEFT($C174,17)+0)),NOT(OR(ISNUMBER(RIGHT($C174,1)+0),UPPER(RIGHT($C174,1))="X"))),"",MID($C174,7,4)&amp;"-"&amp;MID($C174,11,2)&amp;"-"&amp;MID($C174,13,2)))</f>
        <v/>
      </c>
      <c r="E174" s="6">
        <f>IF($D174&lt;&gt;"",IF(MOD(MID($C174,17,1),2)=1,"男","女"),"")</f>
        <v/>
      </c>
      <c r="F174" s="5" t="n"/>
      <c r="G174" s="9">
        <f>IFERROR(INDEX('职业数据'!$D:$D,MATCH($F174,'职业数据'!$A:$A,0)),"")</f>
        <v/>
      </c>
      <c r="H174" s="9">
        <f>IFERROR(INDEX('职业数据'!$B:$B,MATCH($F174,'职业数据'!$A:$A,0))&amp;" / "&amp;INDEX('职业数据'!$C:$C,MATCH($F174,'职业数据'!$A:$A,0)),"")</f>
        <v/>
      </c>
      <c r="I174" s="6">
        <f>IFERROR(INDEX('职业数据'!$E:$E,MATCH($F174,'职业数据'!$A:$A,0)),"")</f>
        <v/>
      </c>
      <c r="J174" s="9" t="n"/>
      <c r="K174" s="6">
        <f>IF($D174="","",YEAR(TODAY())-VALUE(LEFT($D174,4))-IF(TEXT(TODAY(),"mmdd")&lt;MID($D174,6,2)&amp;MID($D174,9,2),1,0))</f>
        <v/>
      </c>
      <c r="L174" s="9">
        <f>IF($A174="","",IF($B174="身份证",IF($C174="","待填身份证号",IF(OR(LEN($C174)&lt;&gt;18,NOT(ISNUMBER(LEFT($C174,17)+0)),NOT(OR(ISNUMBER(RIGHT($C174,1)+0),UPPER(RIGHT($C174,1))="X"))),"身份证位数/字符异常",IF(OR(VALUE(MID($C174,11,2))&lt;1,VALUE(MID($C174,11,2))&gt;12,VALUE(MID($C174,13,2))&lt;1,VALUE(MID($C174,13,2))&gt;31),"身份证生日异常",IF(OR($K174&lt;0,$K174&gt;100),"年龄异常","通过")))),IF(OR($D174="",$E174=""),"非身份证请补生日和性别","通过")))</f>
        <v/>
      </c>
    </row>
    <row r="175">
      <c r="A175" s="5" t="n"/>
      <c r="B175" s="6" t="n"/>
      <c r="C175" s="7" t="n"/>
      <c r="D175" s="8">
        <f>IF($B175&lt;&gt;"身份证","",IF(OR($C175="",LEN($C175)&lt;&gt;18,NOT(ISNUMBER(LEFT($C175,17)+0)),NOT(OR(ISNUMBER(RIGHT($C175,1)+0),UPPER(RIGHT($C175,1))="X"))),"",MID($C175,7,4)&amp;"-"&amp;MID($C175,11,2)&amp;"-"&amp;MID($C175,13,2)))</f>
        <v/>
      </c>
      <c r="E175" s="6">
        <f>IF($D175&lt;&gt;"",IF(MOD(MID($C175,17,1),2)=1,"男","女"),"")</f>
        <v/>
      </c>
      <c r="F175" s="5" t="n"/>
      <c r="G175" s="9">
        <f>IFERROR(INDEX('职业数据'!$D:$D,MATCH($F175,'职业数据'!$A:$A,0)),"")</f>
        <v/>
      </c>
      <c r="H175" s="9">
        <f>IFERROR(INDEX('职业数据'!$B:$B,MATCH($F175,'职业数据'!$A:$A,0))&amp;" / "&amp;INDEX('职业数据'!$C:$C,MATCH($F175,'职业数据'!$A:$A,0)),"")</f>
        <v/>
      </c>
      <c r="I175" s="6">
        <f>IFERROR(INDEX('职业数据'!$E:$E,MATCH($F175,'职业数据'!$A:$A,0)),"")</f>
        <v/>
      </c>
      <c r="J175" s="9" t="n"/>
      <c r="K175" s="6">
        <f>IF($D175="","",YEAR(TODAY())-VALUE(LEFT($D175,4))-IF(TEXT(TODAY(),"mmdd")&lt;MID($D175,6,2)&amp;MID($D175,9,2),1,0))</f>
        <v/>
      </c>
      <c r="L175" s="9">
        <f>IF($A175="","",IF($B175="身份证",IF($C175="","待填身份证号",IF(OR(LEN($C175)&lt;&gt;18,NOT(ISNUMBER(LEFT($C175,17)+0)),NOT(OR(ISNUMBER(RIGHT($C175,1)+0),UPPER(RIGHT($C175,1))="X"))),"身份证位数/字符异常",IF(OR(VALUE(MID($C175,11,2))&lt;1,VALUE(MID($C175,11,2))&gt;12,VALUE(MID($C175,13,2))&lt;1,VALUE(MID($C175,13,2))&gt;31),"身份证生日异常",IF(OR($K175&lt;0,$K175&gt;100),"年龄异常","通过")))),IF(OR($D175="",$E175=""),"非身份证请补生日和性别","通过")))</f>
        <v/>
      </c>
    </row>
    <row r="176">
      <c r="A176" s="5" t="n"/>
      <c r="B176" s="6" t="n"/>
      <c r="C176" s="7" t="n"/>
      <c r="D176" s="8">
        <f>IF($B176&lt;&gt;"身份证","",IF(OR($C176="",LEN($C176)&lt;&gt;18,NOT(ISNUMBER(LEFT($C176,17)+0)),NOT(OR(ISNUMBER(RIGHT($C176,1)+0),UPPER(RIGHT($C176,1))="X"))),"",MID($C176,7,4)&amp;"-"&amp;MID($C176,11,2)&amp;"-"&amp;MID($C176,13,2)))</f>
        <v/>
      </c>
      <c r="E176" s="6">
        <f>IF($D176&lt;&gt;"",IF(MOD(MID($C176,17,1),2)=1,"男","女"),"")</f>
        <v/>
      </c>
      <c r="F176" s="5" t="n"/>
      <c r="G176" s="9">
        <f>IFERROR(INDEX('职业数据'!$D:$D,MATCH($F176,'职业数据'!$A:$A,0)),"")</f>
        <v/>
      </c>
      <c r="H176" s="9">
        <f>IFERROR(INDEX('职业数据'!$B:$B,MATCH($F176,'职业数据'!$A:$A,0))&amp;" / "&amp;INDEX('职业数据'!$C:$C,MATCH($F176,'职业数据'!$A:$A,0)),"")</f>
        <v/>
      </c>
      <c r="I176" s="6">
        <f>IFERROR(INDEX('职业数据'!$E:$E,MATCH($F176,'职业数据'!$A:$A,0)),"")</f>
        <v/>
      </c>
      <c r="J176" s="9" t="n"/>
      <c r="K176" s="6">
        <f>IF($D176="","",YEAR(TODAY())-VALUE(LEFT($D176,4))-IF(TEXT(TODAY(),"mmdd")&lt;MID($D176,6,2)&amp;MID($D176,9,2),1,0))</f>
        <v/>
      </c>
      <c r="L176" s="9">
        <f>IF($A176="","",IF($B176="身份证",IF($C176="","待填身份证号",IF(OR(LEN($C176)&lt;&gt;18,NOT(ISNUMBER(LEFT($C176,17)+0)),NOT(OR(ISNUMBER(RIGHT($C176,1)+0),UPPER(RIGHT($C176,1))="X"))),"身份证位数/字符异常",IF(OR(VALUE(MID($C176,11,2))&lt;1,VALUE(MID($C176,11,2))&gt;12,VALUE(MID($C176,13,2))&lt;1,VALUE(MID($C176,13,2))&gt;31),"身份证生日异常",IF(OR($K176&lt;0,$K176&gt;100),"年龄异常","通过")))),IF(OR($D176="",$E176=""),"非身份证请补生日和性别","通过")))</f>
        <v/>
      </c>
    </row>
    <row r="177">
      <c r="A177" s="5" t="n"/>
      <c r="B177" s="6" t="n"/>
      <c r="C177" s="7" t="n"/>
      <c r="D177" s="8">
        <f>IF($B177&lt;&gt;"身份证","",IF(OR($C177="",LEN($C177)&lt;&gt;18,NOT(ISNUMBER(LEFT($C177,17)+0)),NOT(OR(ISNUMBER(RIGHT($C177,1)+0),UPPER(RIGHT($C177,1))="X"))),"",MID($C177,7,4)&amp;"-"&amp;MID($C177,11,2)&amp;"-"&amp;MID($C177,13,2)))</f>
        <v/>
      </c>
      <c r="E177" s="6">
        <f>IF($D177&lt;&gt;"",IF(MOD(MID($C177,17,1),2)=1,"男","女"),"")</f>
        <v/>
      </c>
      <c r="F177" s="5" t="n"/>
      <c r="G177" s="9">
        <f>IFERROR(INDEX('职业数据'!$D:$D,MATCH($F177,'职业数据'!$A:$A,0)),"")</f>
        <v/>
      </c>
      <c r="H177" s="9">
        <f>IFERROR(INDEX('职业数据'!$B:$B,MATCH($F177,'职业数据'!$A:$A,0))&amp;" / "&amp;INDEX('职业数据'!$C:$C,MATCH($F177,'职业数据'!$A:$A,0)),"")</f>
        <v/>
      </c>
      <c r="I177" s="6">
        <f>IFERROR(INDEX('职业数据'!$E:$E,MATCH($F177,'职业数据'!$A:$A,0)),"")</f>
        <v/>
      </c>
      <c r="J177" s="9" t="n"/>
      <c r="K177" s="6">
        <f>IF($D177="","",YEAR(TODAY())-VALUE(LEFT($D177,4))-IF(TEXT(TODAY(),"mmdd")&lt;MID($D177,6,2)&amp;MID($D177,9,2),1,0))</f>
        <v/>
      </c>
      <c r="L177" s="9">
        <f>IF($A177="","",IF($B177="身份证",IF($C177="","待填身份证号",IF(OR(LEN($C177)&lt;&gt;18,NOT(ISNUMBER(LEFT($C177,17)+0)),NOT(OR(ISNUMBER(RIGHT($C177,1)+0),UPPER(RIGHT($C177,1))="X"))),"身份证位数/字符异常",IF(OR(VALUE(MID($C177,11,2))&lt;1,VALUE(MID($C177,11,2))&gt;12,VALUE(MID($C177,13,2))&lt;1,VALUE(MID($C177,13,2))&gt;31),"身份证生日异常",IF(OR($K177&lt;0,$K177&gt;100),"年龄异常","通过")))),IF(OR($D177="",$E177=""),"非身份证请补生日和性别","通过")))</f>
        <v/>
      </c>
    </row>
    <row r="178">
      <c r="A178" s="5" t="n"/>
      <c r="B178" s="6" t="n"/>
      <c r="C178" s="7" t="n"/>
      <c r="D178" s="8">
        <f>IF($B178&lt;&gt;"身份证","",IF(OR($C178="",LEN($C178)&lt;&gt;18,NOT(ISNUMBER(LEFT($C178,17)+0)),NOT(OR(ISNUMBER(RIGHT($C178,1)+0),UPPER(RIGHT($C178,1))="X"))),"",MID($C178,7,4)&amp;"-"&amp;MID($C178,11,2)&amp;"-"&amp;MID($C178,13,2)))</f>
        <v/>
      </c>
      <c r="E178" s="6">
        <f>IF($D178&lt;&gt;"",IF(MOD(MID($C178,17,1),2)=1,"男","女"),"")</f>
        <v/>
      </c>
      <c r="F178" s="5" t="n"/>
      <c r="G178" s="9">
        <f>IFERROR(INDEX('职业数据'!$D:$D,MATCH($F178,'职业数据'!$A:$A,0)),"")</f>
        <v/>
      </c>
      <c r="H178" s="9">
        <f>IFERROR(INDEX('职业数据'!$B:$B,MATCH($F178,'职业数据'!$A:$A,0))&amp;" / "&amp;INDEX('职业数据'!$C:$C,MATCH($F178,'职业数据'!$A:$A,0)),"")</f>
        <v/>
      </c>
      <c r="I178" s="6">
        <f>IFERROR(INDEX('职业数据'!$E:$E,MATCH($F178,'职业数据'!$A:$A,0)),"")</f>
        <v/>
      </c>
      <c r="J178" s="9" t="n"/>
      <c r="K178" s="6">
        <f>IF($D178="","",YEAR(TODAY())-VALUE(LEFT($D178,4))-IF(TEXT(TODAY(),"mmdd")&lt;MID($D178,6,2)&amp;MID($D178,9,2),1,0))</f>
        <v/>
      </c>
      <c r="L178" s="9">
        <f>IF($A178="","",IF($B178="身份证",IF($C178="","待填身份证号",IF(OR(LEN($C178)&lt;&gt;18,NOT(ISNUMBER(LEFT($C178,17)+0)),NOT(OR(ISNUMBER(RIGHT($C178,1)+0),UPPER(RIGHT($C178,1))="X"))),"身份证位数/字符异常",IF(OR(VALUE(MID($C178,11,2))&lt;1,VALUE(MID($C178,11,2))&gt;12,VALUE(MID($C178,13,2))&lt;1,VALUE(MID($C178,13,2))&gt;31),"身份证生日异常",IF(OR($K178&lt;0,$K178&gt;100),"年龄异常","通过")))),IF(OR($D178="",$E178=""),"非身份证请补生日和性别","通过")))</f>
        <v/>
      </c>
    </row>
    <row r="179">
      <c r="A179" s="5" t="n"/>
      <c r="B179" s="6" t="n"/>
      <c r="C179" s="7" t="n"/>
      <c r="D179" s="8">
        <f>IF($B179&lt;&gt;"身份证","",IF(OR($C179="",LEN($C179)&lt;&gt;18,NOT(ISNUMBER(LEFT($C179,17)+0)),NOT(OR(ISNUMBER(RIGHT($C179,1)+0),UPPER(RIGHT($C179,1))="X"))),"",MID($C179,7,4)&amp;"-"&amp;MID($C179,11,2)&amp;"-"&amp;MID($C179,13,2)))</f>
        <v/>
      </c>
      <c r="E179" s="6">
        <f>IF($D179&lt;&gt;"",IF(MOD(MID($C179,17,1),2)=1,"男","女"),"")</f>
        <v/>
      </c>
      <c r="F179" s="5" t="n"/>
      <c r="G179" s="9">
        <f>IFERROR(INDEX('职业数据'!$D:$D,MATCH($F179,'职业数据'!$A:$A,0)),"")</f>
        <v/>
      </c>
      <c r="H179" s="9">
        <f>IFERROR(INDEX('职业数据'!$B:$B,MATCH($F179,'职业数据'!$A:$A,0))&amp;" / "&amp;INDEX('职业数据'!$C:$C,MATCH($F179,'职业数据'!$A:$A,0)),"")</f>
        <v/>
      </c>
      <c r="I179" s="6">
        <f>IFERROR(INDEX('职业数据'!$E:$E,MATCH($F179,'职业数据'!$A:$A,0)),"")</f>
        <v/>
      </c>
      <c r="J179" s="9" t="n"/>
      <c r="K179" s="6">
        <f>IF($D179="","",YEAR(TODAY())-VALUE(LEFT($D179,4))-IF(TEXT(TODAY(),"mmdd")&lt;MID($D179,6,2)&amp;MID($D179,9,2),1,0))</f>
        <v/>
      </c>
      <c r="L179" s="9">
        <f>IF($A179="","",IF($B179="身份证",IF($C179="","待填身份证号",IF(OR(LEN($C179)&lt;&gt;18,NOT(ISNUMBER(LEFT($C179,17)+0)),NOT(OR(ISNUMBER(RIGHT($C179,1)+0),UPPER(RIGHT($C179,1))="X"))),"身份证位数/字符异常",IF(OR(VALUE(MID($C179,11,2))&lt;1,VALUE(MID($C179,11,2))&gt;12,VALUE(MID($C179,13,2))&lt;1,VALUE(MID($C179,13,2))&gt;31),"身份证生日异常",IF(OR($K179&lt;0,$K179&gt;100),"年龄异常","通过")))),IF(OR($D179="",$E179=""),"非身份证请补生日和性别","通过")))</f>
        <v/>
      </c>
    </row>
    <row r="180">
      <c r="A180" s="5" t="n"/>
      <c r="B180" s="6" t="n"/>
      <c r="C180" s="7" t="n"/>
      <c r="D180" s="8">
        <f>IF($B180&lt;&gt;"身份证","",IF(OR($C180="",LEN($C180)&lt;&gt;18,NOT(ISNUMBER(LEFT($C180,17)+0)),NOT(OR(ISNUMBER(RIGHT($C180,1)+0),UPPER(RIGHT($C180,1))="X"))),"",MID($C180,7,4)&amp;"-"&amp;MID($C180,11,2)&amp;"-"&amp;MID($C180,13,2)))</f>
        <v/>
      </c>
      <c r="E180" s="6">
        <f>IF($D180&lt;&gt;"",IF(MOD(MID($C180,17,1),2)=1,"男","女"),"")</f>
        <v/>
      </c>
      <c r="F180" s="5" t="n"/>
      <c r="G180" s="9">
        <f>IFERROR(INDEX('职业数据'!$D:$D,MATCH($F180,'职业数据'!$A:$A,0)),"")</f>
        <v/>
      </c>
      <c r="H180" s="9">
        <f>IFERROR(INDEX('职业数据'!$B:$B,MATCH($F180,'职业数据'!$A:$A,0))&amp;" / "&amp;INDEX('职业数据'!$C:$C,MATCH($F180,'职业数据'!$A:$A,0)),"")</f>
        <v/>
      </c>
      <c r="I180" s="6">
        <f>IFERROR(INDEX('职业数据'!$E:$E,MATCH($F180,'职业数据'!$A:$A,0)),"")</f>
        <v/>
      </c>
      <c r="J180" s="9" t="n"/>
      <c r="K180" s="6">
        <f>IF($D180="","",YEAR(TODAY())-VALUE(LEFT($D180,4))-IF(TEXT(TODAY(),"mmdd")&lt;MID($D180,6,2)&amp;MID($D180,9,2),1,0))</f>
        <v/>
      </c>
      <c r="L180" s="9">
        <f>IF($A180="","",IF($B180="身份证",IF($C180="","待填身份证号",IF(OR(LEN($C180)&lt;&gt;18,NOT(ISNUMBER(LEFT($C180,17)+0)),NOT(OR(ISNUMBER(RIGHT($C180,1)+0),UPPER(RIGHT($C180,1))="X"))),"身份证位数/字符异常",IF(OR(VALUE(MID($C180,11,2))&lt;1,VALUE(MID($C180,11,2))&gt;12,VALUE(MID($C180,13,2))&lt;1,VALUE(MID($C180,13,2))&gt;31),"身份证生日异常",IF(OR($K180&lt;0,$K180&gt;100),"年龄异常","通过")))),IF(OR($D180="",$E180=""),"非身份证请补生日和性别","通过")))</f>
        <v/>
      </c>
    </row>
    <row r="181">
      <c r="A181" s="5" t="n"/>
      <c r="B181" s="6" t="n"/>
      <c r="C181" s="7" t="n"/>
      <c r="D181" s="8">
        <f>IF($B181&lt;&gt;"身份证","",IF(OR($C181="",LEN($C181)&lt;&gt;18,NOT(ISNUMBER(LEFT($C181,17)+0)),NOT(OR(ISNUMBER(RIGHT($C181,1)+0),UPPER(RIGHT($C181,1))="X"))),"",MID($C181,7,4)&amp;"-"&amp;MID($C181,11,2)&amp;"-"&amp;MID($C181,13,2)))</f>
        <v/>
      </c>
      <c r="E181" s="6">
        <f>IF($D181&lt;&gt;"",IF(MOD(MID($C181,17,1),2)=1,"男","女"),"")</f>
        <v/>
      </c>
      <c r="F181" s="5" t="n"/>
      <c r="G181" s="9">
        <f>IFERROR(INDEX('职业数据'!$D:$D,MATCH($F181,'职业数据'!$A:$A,0)),"")</f>
        <v/>
      </c>
      <c r="H181" s="9">
        <f>IFERROR(INDEX('职业数据'!$B:$B,MATCH($F181,'职业数据'!$A:$A,0))&amp;" / "&amp;INDEX('职业数据'!$C:$C,MATCH($F181,'职业数据'!$A:$A,0)),"")</f>
        <v/>
      </c>
      <c r="I181" s="6">
        <f>IFERROR(INDEX('职业数据'!$E:$E,MATCH($F181,'职业数据'!$A:$A,0)),"")</f>
        <v/>
      </c>
      <c r="J181" s="9" t="n"/>
      <c r="K181" s="6">
        <f>IF($D181="","",YEAR(TODAY())-VALUE(LEFT($D181,4))-IF(TEXT(TODAY(),"mmdd")&lt;MID($D181,6,2)&amp;MID($D181,9,2),1,0))</f>
        <v/>
      </c>
      <c r="L181" s="9">
        <f>IF($A181="","",IF($B181="身份证",IF($C181="","待填身份证号",IF(OR(LEN($C181)&lt;&gt;18,NOT(ISNUMBER(LEFT($C181,17)+0)),NOT(OR(ISNUMBER(RIGHT($C181,1)+0),UPPER(RIGHT($C181,1))="X"))),"身份证位数/字符异常",IF(OR(VALUE(MID($C181,11,2))&lt;1,VALUE(MID($C181,11,2))&gt;12,VALUE(MID($C181,13,2))&lt;1,VALUE(MID($C181,13,2))&gt;31),"身份证生日异常",IF(OR($K181&lt;0,$K181&gt;100),"年龄异常","通过")))),IF(OR($D181="",$E181=""),"非身份证请补生日和性别","通过")))</f>
        <v/>
      </c>
    </row>
    <row r="182">
      <c r="A182" s="5" t="n"/>
      <c r="B182" s="6" t="n"/>
      <c r="C182" s="7" t="n"/>
      <c r="D182" s="8">
        <f>IF($B182&lt;&gt;"身份证","",IF(OR($C182="",LEN($C182)&lt;&gt;18,NOT(ISNUMBER(LEFT($C182,17)+0)),NOT(OR(ISNUMBER(RIGHT($C182,1)+0),UPPER(RIGHT($C182,1))="X"))),"",MID($C182,7,4)&amp;"-"&amp;MID($C182,11,2)&amp;"-"&amp;MID($C182,13,2)))</f>
        <v/>
      </c>
      <c r="E182" s="6">
        <f>IF($D182&lt;&gt;"",IF(MOD(MID($C182,17,1),2)=1,"男","女"),"")</f>
        <v/>
      </c>
      <c r="F182" s="5" t="n"/>
      <c r="G182" s="9">
        <f>IFERROR(INDEX('职业数据'!$D:$D,MATCH($F182,'职业数据'!$A:$A,0)),"")</f>
        <v/>
      </c>
      <c r="H182" s="9">
        <f>IFERROR(INDEX('职业数据'!$B:$B,MATCH($F182,'职业数据'!$A:$A,0))&amp;" / "&amp;INDEX('职业数据'!$C:$C,MATCH($F182,'职业数据'!$A:$A,0)),"")</f>
        <v/>
      </c>
      <c r="I182" s="6">
        <f>IFERROR(INDEX('职业数据'!$E:$E,MATCH($F182,'职业数据'!$A:$A,0)),"")</f>
        <v/>
      </c>
      <c r="J182" s="9" t="n"/>
      <c r="K182" s="6">
        <f>IF($D182="","",YEAR(TODAY())-VALUE(LEFT($D182,4))-IF(TEXT(TODAY(),"mmdd")&lt;MID($D182,6,2)&amp;MID($D182,9,2),1,0))</f>
        <v/>
      </c>
      <c r="L182" s="9">
        <f>IF($A182="","",IF($B182="身份证",IF($C182="","待填身份证号",IF(OR(LEN($C182)&lt;&gt;18,NOT(ISNUMBER(LEFT($C182,17)+0)),NOT(OR(ISNUMBER(RIGHT($C182,1)+0),UPPER(RIGHT($C182,1))="X"))),"身份证位数/字符异常",IF(OR(VALUE(MID($C182,11,2))&lt;1,VALUE(MID($C182,11,2))&gt;12,VALUE(MID($C182,13,2))&lt;1,VALUE(MID($C182,13,2))&gt;31),"身份证生日异常",IF(OR($K182&lt;0,$K182&gt;100),"年龄异常","通过")))),IF(OR($D182="",$E182=""),"非身份证请补生日和性别","通过")))</f>
        <v/>
      </c>
    </row>
    <row r="183">
      <c r="A183" s="5" t="n"/>
      <c r="B183" s="6" t="n"/>
      <c r="C183" s="7" t="n"/>
      <c r="D183" s="8">
        <f>IF($B183&lt;&gt;"身份证","",IF(OR($C183="",LEN($C183)&lt;&gt;18,NOT(ISNUMBER(LEFT($C183,17)+0)),NOT(OR(ISNUMBER(RIGHT($C183,1)+0),UPPER(RIGHT($C183,1))="X"))),"",MID($C183,7,4)&amp;"-"&amp;MID($C183,11,2)&amp;"-"&amp;MID($C183,13,2)))</f>
        <v/>
      </c>
      <c r="E183" s="6">
        <f>IF($D183&lt;&gt;"",IF(MOD(MID($C183,17,1),2)=1,"男","女"),"")</f>
        <v/>
      </c>
      <c r="F183" s="5" t="n"/>
      <c r="G183" s="9">
        <f>IFERROR(INDEX('职业数据'!$D:$D,MATCH($F183,'职业数据'!$A:$A,0)),"")</f>
        <v/>
      </c>
      <c r="H183" s="9">
        <f>IFERROR(INDEX('职业数据'!$B:$B,MATCH($F183,'职业数据'!$A:$A,0))&amp;" / "&amp;INDEX('职业数据'!$C:$C,MATCH($F183,'职业数据'!$A:$A,0)),"")</f>
        <v/>
      </c>
      <c r="I183" s="6">
        <f>IFERROR(INDEX('职业数据'!$E:$E,MATCH($F183,'职业数据'!$A:$A,0)),"")</f>
        <v/>
      </c>
      <c r="J183" s="9" t="n"/>
      <c r="K183" s="6">
        <f>IF($D183="","",YEAR(TODAY())-VALUE(LEFT($D183,4))-IF(TEXT(TODAY(),"mmdd")&lt;MID($D183,6,2)&amp;MID($D183,9,2),1,0))</f>
        <v/>
      </c>
      <c r="L183" s="9">
        <f>IF($A183="","",IF($B183="身份证",IF($C183="","待填身份证号",IF(OR(LEN($C183)&lt;&gt;18,NOT(ISNUMBER(LEFT($C183,17)+0)),NOT(OR(ISNUMBER(RIGHT($C183,1)+0),UPPER(RIGHT($C183,1))="X"))),"身份证位数/字符异常",IF(OR(VALUE(MID($C183,11,2))&lt;1,VALUE(MID($C183,11,2))&gt;12,VALUE(MID($C183,13,2))&lt;1,VALUE(MID($C183,13,2))&gt;31),"身份证生日异常",IF(OR($K183&lt;0,$K183&gt;100),"年龄异常","通过")))),IF(OR($D183="",$E183=""),"非身份证请补生日和性别","通过")))</f>
        <v/>
      </c>
    </row>
    <row r="184">
      <c r="A184" s="5" t="n"/>
      <c r="B184" s="6" t="n"/>
      <c r="C184" s="7" t="n"/>
      <c r="D184" s="8">
        <f>IF($B184&lt;&gt;"身份证","",IF(OR($C184="",LEN($C184)&lt;&gt;18,NOT(ISNUMBER(LEFT($C184,17)+0)),NOT(OR(ISNUMBER(RIGHT($C184,1)+0),UPPER(RIGHT($C184,1))="X"))),"",MID($C184,7,4)&amp;"-"&amp;MID($C184,11,2)&amp;"-"&amp;MID($C184,13,2)))</f>
        <v/>
      </c>
      <c r="E184" s="6">
        <f>IF($D184&lt;&gt;"",IF(MOD(MID($C184,17,1),2)=1,"男","女"),"")</f>
        <v/>
      </c>
      <c r="F184" s="5" t="n"/>
      <c r="G184" s="9">
        <f>IFERROR(INDEX('职业数据'!$D:$D,MATCH($F184,'职业数据'!$A:$A,0)),"")</f>
        <v/>
      </c>
      <c r="H184" s="9">
        <f>IFERROR(INDEX('职业数据'!$B:$B,MATCH($F184,'职业数据'!$A:$A,0))&amp;" / "&amp;INDEX('职业数据'!$C:$C,MATCH($F184,'职业数据'!$A:$A,0)),"")</f>
        <v/>
      </c>
      <c r="I184" s="6">
        <f>IFERROR(INDEX('职业数据'!$E:$E,MATCH($F184,'职业数据'!$A:$A,0)),"")</f>
        <v/>
      </c>
      <c r="J184" s="9" t="n"/>
      <c r="K184" s="6">
        <f>IF($D184="","",YEAR(TODAY())-VALUE(LEFT($D184,4))-IF(TEXT(TODAY(),"mmdd")&lt;MID($D184,6,2)&amp;MID($D184,9,2),1,0))</f>
        <v/>
      </c>
      <c r="L184" s="9">
        <f>IF($A184="","",IF($B184="身份证",IF($C184="","待填身份证号",IF(OR(LEN($C184)&lt;&gt;18,NOT(ISNUMBER(LEFT($C184,17)+0)),NOT(OR(ISNUMBER(RIGHT($C184,1)+0),UPPER(RIGHT($C184,1))="X"))),"身份证位数/字符异常",IF(OR(VALUE(MID($C184,11,2))&lt;1,VALUE(MID($C184,11,2))&gt;12,VALUE(MID($C184,13,2))&lt;1,VALUE(MID($C184,13,2))&gt;31),"身份证生日异常",IF(OR($K184&lt;0,$K184&gt;100),"年龄异常","通过")))),IF(OR($D184="",$E184=""),"非身份证请补生日和性别","通过")))</f>
        <v/>
      </c>
    </row>
    <row r="185">
      <c r="A185" s="5" t="n"/>
      <c r="B185" s="6" t="n"/>
      <c r="C185" s="7" t="n"/>
      <c r="D185" s="8">
        <f>IF($B185&lt;&gt;"身份证","",IF(OR($C185="",LEN($C185)&lt;&gt;18,NOT(ISNUMBER(LEFT($C185,17)+0)),NOT(OR(ISNUMBER(RIGHT($C185,1)+0),UPPER(RIGHT($C185,1))="X"))),"",MID($C185,7,4)&amp;"-"&amp;MID($C185,11,2)&amp;"-"&amp;MID($C185,13,2)))</f>
        <v/>
      </c>
      <c r="E185" s="6">
        <f>IF($D185&lt;&gt;"",IF(MOD(MID($C185,17,1),2)=1,"男","女"),"")</f>
        <v/>
      </c>
      <c r="F185" s="5" t="n"/>
      <c r="G185" s="9">
        <f>IFERROR(INDEX('职业数据'!$D:$D,MATCH($F185,'职业数据'!$A:$A,0)),"")</f>
        <v/>
      </c>
      <c r="H185" s="9">
        <f>IFERROR(INDEX('职业数据'!$B:$B,MATCH($F185,'职业数据'!$A:$A,0))&amp;" / "&amp;INDEX('职业数据'!$C:$C,MATCH($F185,'职业数据'!$A:$A,0)),"")</f>
        <v/>
      </c>
      <c r="I185" s="6">
        <f>IFERROR(INDEX('职业数据'!$E:$E,MATCH($F185,'职业数据'!$A:$A,0)),"")</f>
        <v/>
      </c>
      <c r="J185" s="9" t="n"/>
      <c r="K185" s="6">
        <f>IF($D185="","",YEAR(TODAY())-VALUE(LEFT($D185,4))-IF(TEXT(TODAY(),"mmdd")&lt;MID($D185,6,2)&amp;MID($D185,9,2),1,0))</f>
        <v/>
      </c>
      <c r="L185" s="9">
        <f>IF($A185="","",IF($B185="身份证",IF($C185="","待填身份证号",IF(OR(LEN($C185)&lt;&gt;18,NOT(ISNUMBER(LEFT($C185,17)+0)),NOT(OR(ISNUMBER(RIGHT($C185,1)+0),UPPER(RIGHT($C185,1))="X"))),"身份证位数/字符异常",IF(OR(VALUE(MID($C185,11,2))&lt;1,VALUE(MID($C185,11,2))&gt;12,VALUE(MID($C185,13,2))&lt;1,VALUE(MID($C185,13,2))&gt;31),"身份证生日异常",IF(OR($K185&lt;0,$K185&gt;100),"年龄异常","通过")))),IF(OR($D185="",$E185=""),"非身份证请补生日和性别","通过")))</f>
        <v/>
      </c>
    </row>
    <row r="186">
      <c r="A186" s="5" t="n"/>
      <c r="B186" s="6" t="n"/>
      <c r="C186" s="7" t="n"/>
      <c r="D186" s="8">
        <f>IF($B186&lt;&gt;"身份证","",IF(OR($C186="",LEN($C186)&lt;&gt;18,NOT(ISNUMBER(LEFT($C186,17)+0)),NOT(OR(ISNUMBER(RIGHT($C186,1)+0),UPPER(RIGHT($C186,1))="X"))),"",MID($C186,7,4)&amp;"-"&amp;MID($C186,11,2)&amp;"-"&amp;MID($C186,13,2)))</f>
        <v/>
      </c>
      <c r="E186" s="6">
        <f>IF($D186&lt;&gt;"",IF(MOD(MID($C186,17,1),2)=1,"男","女"),"")</f>
        <v/>
      </c>
      <c r="F186" s="5" t="n"/>
      <c r="G186" s="9">
        <f>IFERROR(INDEX('职业数据'!$D:$D,MATCH($F186,'职业数据'!$A:$A,0)),"")</f>
        <v/>
      </c>
      <c r="H186" s="9">
        <f>IFERROR(INDEX('职业数据'!$B:$B,MATCH($F186,'职业数据'!$A:$A,0))&amp;" / "&amp;INDEX('职业数据'!$C:$C,MATCH($F186,'职业数据'!$A:$A,0)),"")</f>
        <v/>
      </c>
      <c r="I186" s="6">
        <f>IFERROR(INDEX('职业数据'!$E:$E,MATCH($F186,'职业数据'!$A:$A,0)),"")</f>
        <v/>
      </c>
      <c r="J186" s="9" t="n"/>
      <c r="K186" s="6">
        <f>IF($D186="","",YEAR(TODAY())-VALUE(LEFT($D186,4))-IF(TEXT(TODAY(),"mmdd")&lt;MID($D186,6,2)&amp;MID($D186,9,2),1,0))</f>
        <v/>
      </c>
      <c r="L186" s="9">
        <f>IF($A186="","",IF($B186="身份证",IF($C186="","待填身份证号",IF(OR(LEN($C186)&lt;&gt;18,NOT(ISNUMBER(LEFT($C186,17)+0)),NOT(OR(ISNUMBER(RIGHT($C186,1)+0),UPPER(RIGHT($C186,1))="X"))),"身份证位数/字符异常",IF(OR(VALUE(MID($C186,11,2))&lt;1,VALUE(MID($C186,11,2))&gt;12,VALUE(MID($C186,13,2))&lt;1,VALUE(MID($C186,13,2))&gt;31),"身份证生日异常",IF(OR($K186&lt;0,$K186&gt;100),"年龄异常","通过")))),IF(OR($D186="",$E186=""),"非身份证请补生日和性别","通过")))</f>
        <v/>
      </c>
    </row>
    <row r="187">
      <c r="A187" s="5" t="n"/>
      <c r="B187" s="6" t="n"/>
      <c r="C187" s="7" t="n"/>
      <c r="D187" s="8">
        <f>IF($B187&lt;&gt;"身份证","",IF(OR($C187="",LEN($C187)&lt;&gt;18,NOT(ISNUMBER(LEFT($C187,17)+0)),NOT(OR(ISNUMBER(RIGHT($C187,1)+0),UPPER(RIGHT($C187,1))="X"))),"",MID($C187,7,4)&amp;"-"&amp;MID($C187,11,2)&amp;"-"&amp;MID($C187,13,2)))</f>
        <v/>
      </c>
      <c r="E187" s="6">
        <f>IF($D187&lt;&gt;"",IF(MOD(MID($C187,17,1),2)=1,"男","女"),"")</f>
        <v/>
      </c>
      <c r="F187" s="5" t="n"/>
      <c r="G187" s="9">
        <f>IFERROR(INDEX('职业数据'!$D:$D,MATCH($F187,'职业数据'!$A:$A,0)),"")</f>
        <v/>
      </c>
      <c r="H187" s="9">
        <f>IFERROR(INDEX('职业数据'!$B:$B,MATCH($F187,'职业数据'!$A:$A,0))&amp;" / "&amp;INDEX('职业数据'!$C:$C,MATCH($F187,'职业数据'!$A:$A,0)),"")</f>
        <v/>
      </c>
      <c r="I187" s="6">
        <f>IFERROR(INDEX('职业数据'!$E:$E,MATCH($F187,'职业数据'!$A:$A,0)),"")</f>
        <v/>
      </c>
      <c r="J187" s="9" t="n"/>
      <c r="K187" s="6">
        <f>IF($D187="","",YEAR(TODAY())-VALUE(LEFT($D187,4))-IF(TEXT(TODAY(),"mmdd")&lt;MID($D187,6,2)&amp;MID($D187,9,2),1,0))</f>
        <v/>
      </c>
      <c r="L187" s="9">
        <f>IF($A187="","",IF($B187="身份证",IF($C187="","待填身份证号",IF(OR(LEN($C187)&lt;&gt;18,NOT(ISNUMBER(LEFT($C187,17)+0)),NOT(OR(ISNUMBER(RIGHT($C187,1)+0),UPPER(RIGHT($C187,1))="X"))),"身份证位数/字符异常",IF(OR(VALUE(MID($C187,11,2))&lt;1,VALUE(MID($C187,11,2))&gt;12,VALUE(MID($C187,13,2))&lt;1,VALUE(MID($C187,13,2))&gt;31),"身份证生日异常",IF(OR($K187&lt;0,$K187&gt;100),"年龄异常","通过")))),IF(OR($D187="",$E187=""),"非身份证请补生日和性别","通过")))</f>
        <v/>
      </c>
    </row>
    <row r="188">
      <c r="A188" s="5" t="n"/>
      <c r="B188" s="6" t="n"/>
      <c r="C188" s="7" t="n"/>
      <c r="D188" s="8">
        <f>IF($B188&lt;&gt;"身份证","",IF(OR($C188="",LEN($C188)&lt;&gt;18,NOT(ISNUMBER(LEFT($C188,17)+0)),NOT(OR(ISNUMBER(RIGHT($C188,1)+0),UPPER(RIGHT($C188,1))="X"))),"",MID($C188,7,4)&amp;"-"&amp;MID($C188,11,2)&amp;"-"&amp;MID($C188,13,2)))</f>
        <v/>
      </c>
      <c r="E188" s="6">
        <f>IF($D188&lt;&gt;"",IF(MOD(MID($C188,17,1),2)=1,"男","女"),"")</f>
        <v/>
      </c>
      <c r="F188" s="5" t="n"/>
      <c r="G188" s="9">
        <f>IFERROR(INDEX('职业数据'!$D:$D,MATCH($F188,'职业数据'!$A:$A,0)),"")</f>
        <v/>
      </c>
      <c r="H188" s="9">
        <f>IFERROR(INDEX('职业数据'!$B:$B,MATCH($F188,'职业数据'!$A:$A,0))&amp;" / "&amp;INDEX('职业数据'!$C:$C,MATCH($F188,'职业数据'!$A:$A,0)),"")</f>
        <v/>
      </c>
      <c r="I188" s="6">
        <f>IFERROR(INDEX('职业数据'!$E:$E,MATCH($F188,'职业数据'!$A:$A,0)),"")</f>
        <v/>
      </c>
      <c r="J188" s="9" t="n"/>
      <c r="K188" s="6">
        <f>IF($D188="","",YEAR(TODAY())-VALUE(LEFT($D188,4))-IF(TEXT(TODAY(),"mmdd")&lt;MID($D188,6,2)&amp;MID($D188,9,2),1,0))</f>
        <v/>
      </c>
      <c r="L188" s="9">
        <f>IF($A188="","",IF($B188="身份证",IF($C188="","待填身份证号",IF(OR(LEN($C188)&lt;&gt;18,NOT(ISNUMBER(LEFT($C188,17)+0)),NOT(OR(ISNUMBER(RIGHT($C188,1)+0),UPPER(RIGHT($C188,1))="X"))),"身份证位数/字符异常",IF(OR(VALUE(MID($C188,11,2))&lt;1,VALUE(MID($C188,11,2))&gt;12,VALUE(MID($C188,13,2))&lt;1,VALUE(MID($C188,13,2))&gt;31),"身份证生日异常",IF(OR($K188&lt;0,$K188&gt;100),"年龄异常","通过")))),IF(OR($D188="",$E188=""),"非身份证请补生日和性别","通过")))</f>
        <v/>
      </c>
    </row>
    <row r="189">
      <c r="A189" s="5" t="n"/>
      <c r="B189" s="6" t="n"/>
      <c r="C189" s="7" t="n"/>
      <c r="D189" s="8">
        <f>IF($B189&lt;&gt;"身份证","",IF(OR($C189="",LEN($C189)&lt;&gt;18,NOT(ISNUMBER(LEFT($C189,17)+0)),NOT(OR(ISNUMBER(RIGHT($C189,1)+0),UPPER(RIGHT($C189,1))="X"))),"",MID($C189,7,4)&amp;"-"&amp;MID($C189,11,2)&amp;"-"&amp;MID($C189,13,2)))</f>
        <v/>
      </c>
      <c r="E189" s="6">
        <f>IF($D189&lt;&gt;"",IF(MOD(MID($C189,17,1),2)=1,"男","女"),"")</f>
        <v/>
      </c>
      <c r="F189" s="5" t="n"/>
      <c r="G189" s="9">
        <f>IFERROR(INDEX('职业数据'!$D:$D,MATCH($F189,'职业数据'!$A:$A,0)),"")</f>
        <v/>
      </c>
      <c r="H189" s="9">
        <f>IFERROR(INDEX('职业数据'!$B:$B,MATCH($F189,'职业数据'!$A:$A,0))&amp;" / "&amp;INDEX('职业数据'!$C:$C,MATCH($F189,'职业数据'!$A:$A,0)),"")</f>
        <v/>
      </c>
      <c r="I189" s="6">
        <f>IFERROR(INDEX('职业数据'!$E:$E,MATCH($F189,'职业数据'!$A:$A,0)),"")</f>
        <v/>
      </c>
      <c r="J189" s="9" t="n"/>
      <c r="K189" s="6">
        <f>IF($D189="","",YEAR(TODAY())-VALUE(LEFT($D189,4))-IF(TEXT(TODAY(),"mmdd")&lt;MID($D189,6,2)&amp;MID($D189,9,2),1,0))</f>
        <v/>
      </c>
      <c r="L189" s="9">
        <f>IF($A189="","",IF($B189="身份证",IF($C189="","待填身份证号",IF(OR(LEN($C189)&lt;&gt;18,NOT(ISNUMBER(LEFT($C189,17)+0)),NOT(OR(ISNUMBER(RIGHT($C189,1)+0),UPPER(RIGHT($C189,1))="X"))),"身份证位数/字符异常",IF(OR(VALUE(MID($C189,11,2))&lt;1,VALUE(MID($C189,11,2))&gt;12,VALUE(MID($C189,13,2))&lt;1,VALUE(MID($C189,13,2))&gt;31),"身份证生日异常",IF(OR($K189&lt;0,$K189&gt;100),"年龄异常","通过")))),IF(OR($D189="",$E189=""),"非身份证请补生日和性别","通过")))</f>
        <v/>
      </c>
    </row>
    <row r="190">
      <c r="A190" s="5" t="n"/>
      <c r="B190" s="6" t="n"/>
      <c r="C190" s="7" t="n"/>
      <c r="D190" s="8">
        <f>IF($B190&lt;&gt;"身份证","",IF(OR($C190="",LEN($C190)&lt;&gt;18,NOT(ISNUMBER(LEFT($C190,17)+0)),NOT(OR(ISNUMBER(RIGHT($C190,1)+0),UPPER(RIGHT($C190,1))="X"))),"",MID($C190,7,4)&amp;"-"&amp;MID($C190,11,2)&amp;"-"&amp;MID($C190,13,2)))</f>
        <v/>
      </c>
      <c r="E190" s="6">
        <f>IF($D190&lt;&gt;"",IF(MOD(MID($C190,17,1),2)=1,"男","女"),"")</f>
        <v/>
      </c>
      <c r="F190" s="5" t="n"/>
      <c r="G190" s="9">
        <f>IFERROR(INDEX('职业数据'!$D:$D,MATCH($F190,'职业数据'!$A:$A,0)),"")</f>
        <v/>
      </c>
      <c r="H190" s="9">
        <f>IFERROR(INDEX('职业数据'!$B:$B,MATCH($F190,'职业数据'!$A:$A,0))&amp;" / "&amp;INDEX('职业数据'!$C:$C,MATCH($F190,'职业数据'!$A:$A,0)),"")</f>
        <v/>
      </c>
      <c r="I190" s="6">
        <f>IFERROR(INDEX('职业数据'!$E:$E,MATCH($F190,'职业数据'!$A:$A,0)),"")</f>
        <v/>
      </c>
      <c r="J190" s="9" t="n"/>
      <c r="K190" s="6">
        <f>IF($D190="","",YEAR(TODAY())-VALUE(LEFT($D190,4))-IF(TEXT(TODAY(),"mmdd")&lt;MID($D190,6,2)&amp;MID($D190,9,2),1,0))</f>
        <v/>
      </c>
      <c r="L190" s="9">
        <f>IF($A190="","",IF($B190="身份证",IF($C190="","待填身份证号",IF(OR(LEN($C190)&lt;&gt;18,NOT(ISNUMBER(LEFT($C190,17)+0)),NOT(OR(ISNUMBER(RIGHT($C190,1)+0),UPPER(RIGHT($C190,1))="X"))),"身份证位数/字符异常",IF(OR(VALUE(MID($C190,11,2))&lt;1,VALUE(MID($C190,11,2))&gt;12,VALUE(MID($C190,13,2))&lt;1,VALUE(MID($C190,13,2))&gt;31),"身份证生日异常",IF(OR($K190&lt;0,$K190&gt;100),"年龄异常","通过")))),IF(OR($D190="",$E190=""),"非身份证请补生日和性别","通过")))</f>
        <v/>
      </c>
    </row>
    <row r="191">
      <c r="A191" s="5" t="n"/>
      <c r="B191" s="6" t="n"/>
      <c r="C191" s="7" t="n"/>
      <c r="D191" s="8">
        <f>IF($B191&lt;&gt;"身份证","",IF(OR($C191="",LEN($C191)&lt;&gt;18,NOT(ISNUMBER(LEFT($C191,17)+0)),NOT(OR(ISNUMBER(RIGHT($C191,1)+0),UPPER(RIGHT($C191,1))="X"))),"",MID($C191,7,4)&amp;"-"&amp;MID($C191,11,2)&amp;"-"&amp;MID($C191,13,2)))</f>
        <v/>
      </c>
      <c r="E191" s="6">
        <f>IF($D191&lt;&gt;"",IF(MOD(MID($C191,17,1),2)=1,"男","女"),"")</f>
        <v/>
      </c>
      <c r="F191" s="5" t="n"/>
      <c r="G191" s="9">
        <f>IFERROR(INDEX('职业数据'!$D:$D,MATCH($F191,'职业数据'!$A:$A,0)),"")</f>
        <v/>
      </c>
      <c r="H191" s="9">
        <f>IFERROR(INDEX('职业数据'!$B:$B,MATCH($F191,'职业数据'!$A:$A,0))&amp;" / "&amp;INDEX('职业数据'!$C:$C,MATCH($F191,'职业数据'!$A:$A,0)),"")</f>
        <v/>
      </c>
      <c r="I191" s="6">
        <f>IFERROR(INDEX('职业数据'!$E:$E,MATCH($F191,'职业数据'!$A:$A,0)),"")</f>
        <v/>
      </c>
      <c r="J191" s="9" t="n"/>
      <c r="K191" s="6">
        <f>IF($D191="","",YEAR(TODAY())-VALUE(LEFT($D191,4))-IF(TEXT(TODAY(),"mmdd")&lt;MID($D191,6,2)&amp;MID($D191,9,2),1,0))</f>
        <v/>
      </c>
      <c r="L191" s="9">
        <f>IF($A191="","",IF($B191="身份证",IF($C191="","待填身份证号",IF(OR(LEN($C191)&lt;&gt;18,NOT(ISNUMBER(LEFT($C191,17)+0)),NOT(OR(ISNUMBER(RIGHT($C191,1)+0),UPPER(RIGHT($C191,1))="X"))),"身份证位数/字符异常",IF(OR(VALUE(MID($C191,11,2))&lt;1,VALUE(MID($C191,11,2))&gt;12,VALUE(MID($C191,13,2))&lt;1,VALUE(MID($C191,13,2))&gt;31),"身份证生日异常",IF(OR($K191&lt;0,$K191&gt;100),"年龄异常","通过")))),IF(OR($D191="",$E191=""),"非身份证请补生日和性别","通过")))</f>
        <v/>
      </c>
    </row>
    <row r="192">
      <c r="A192" s="5" t="n"/>
      <c r="B192" s="6" t="n"/>
      <c r="C192" s="7" t="n"/>
      <c r="D192" s="8">
        <f>IF($B192&lt;&gt;"身份证","",IF(OR($C192="",LEN($C192)&lt;&gt;18,NOT(ISNUMBER(LEFT($C192,17)+0)),NOT(OR(ISNUMBER(RIGHT($C192,1)+0),UPPER(RIGHT($C192,1))="X"))),"",MID($C192,7,4)&amp;"-"&amp;MID($C192,11,2)&amp;"-"&amp;MID($C192,13,2)))</f>
        <v/>
      </c>
      <c r="E192" s="6">
        <f>IF($D192&lt;&gt;"",IF(MOD(MID($C192,17,1),2)=1,"男","女"),"")</f>
        <v/>
      </c>
      <c r="F192" s="5" t="n"/>
      <c r="G192" s="9">
        <f>IFERROR(INDEX('职业数据'!$D:$D,MATCH($F192,'职业数据'!$A:$A,0)),"")</f>
        <v/>
      </c>
      <c r="H192" s="9">
        <f>IFERROR(INDEX('职业数据'!$B:$B,MATCH($F192,'职业数据'!$A:$A,0))&amp;" / "&amp;INDEX('职业数据'!$C:$C,MATCH($F192,'职业数据'!$A:$A,0)),"")</f>
        <v/>
      </c>
      <c r="I192" s="6">
        <f>IFERROR(INDEX('职业数据'!$E:$E,MATCH($F192,'职业数据'!$A:$A,0)),"")</f>
        <v/>
      </c>
      <c r="J192" s="9" t="n"/>
      <c r="K192" s="6">
        <f>IF($D192="","",YEAR(TODAY())-VALUE(LEFT($D192,4))-IF(TEXT(TODAY(),"mmdd")&lt;MID($D192,6,2)&amp;MID($D192,9,2),1,0))</f>
        <v/>
      </c>
      <c r="L192" s="9">
        <f>IF($A192="","",IF($B192="身份证",IF($C192="","待填身份证号",IF(OR(LEN($C192)&lt;&gt;18,NOT(ISNUMBER(LEFT($C192,17)+0)),NOT(OR(ISNUMBER(RIGHT($C192,1)+0),UPPER(RIGHT($C192,1))="X"))),"身份证位数/字符异常",IF(OR(VALUE(MID($C192,11,2))&lt;1,VALUE(MID($C192,11,2))&gt;12,VALUE(MID($C192,13,2))&lt;1,VALUE(MID($C192,13,2))&gt;31),"身份证生日异常",IF(OR($K192&lt;0,$K192&gt;100),"年龄异常","通过")))),IF(OR($D192="",$E192=""),"非身份证请补生日和性别","通过")))</f>
        <v/>
      </c>
    </row>
    <row r="193">
      <c r="A193" s="5" t="n"/>
      <c r="B193" s="6" t="n"/>
      <c r="C193" s="7" t="n"/>
      <c r="D193" s="8">
        <f>IF($B193&lt;&gt;"身份证","",IF(OR($C193="",LEN($C193)&lt;&gt;18,NOT(ISNUMBER(LEFT($C193,17)+0)),NOT(OR(ISNUMBER(RIGHT($C193,1)+0),UPPER(RIGHT($C193,1))="X"))),"",MID($C193,7,4)&amp;"-"&amp;MID($C193,11,2)&amp;"-"&amp;MID($C193,13,2)))</f>
        <v/>
      </c>
      <c r="E193" s="6">
        <f>IF($D193&lt;&gt;"",IF(MOD(MID($C193,17,1),2)=1,"男","女"),"")</f>
        <v/>
      </c>
      <c r="F193" s="5" t="n"/>
      <c r="G193" s="9">
        <f>IFERROR(INDEX('职业数据'!$D:$D,MATCH($F193,'职业数据'!$A:$A,0)),"")</f>
        <v/>
      </c>
      <c r="H193" s="9">
        <f>IFERROR(INDEX('职业数据'!$B:$B,MATCH($F193,'职业数据'!$A:$A,0))&amp;" / "&amp;INDEX('职业数据'!$C:$C,MATCH($F193,'职业数据'!$A:$A,0)),"")</f>
        <v/>
      </c>
      <c r="I193" s="6">
        <f>IFERROR(INDEX('职业数据'!$E:$E,MATCH($F193,'职业数据'!$A:$A,0)),"")</f>
        <v/>
      </c>
      <c r="J193" s="9" t="n"/>
      <c r="K193" s="6">
        <f>IF($D193="","",YEAR(TODAY())-VALUE(LEFT($D193,4))-IF(TEXT(TODAY(),"mmdd")&lt;MID($D193,6,2)&amp;MID($D193,9,2),1,0))</f>
        <v/>
      </c>
      <c r="L193" s="9">
        <f>IF($A193="","",IF($B193="身份证",IF($C193="","待填身份证号",IF(OR(LEN($C193)&lt;&gt;18,NOT(ISNUMBER(LEFT($C193,17)+0)),NOT(OR(ISNUMBER(RIGHT($C193,1)+0),UPPER(RIGHT($C193,1))="X"))),"身份证位数/字符异常",IF(OR(VALUE(MID($C193,11,2))&lt;1,VALUE(MID($C193,11,2))&gt;12,VALUE(MID($C193,13,2))&lt;1,VALUE(MID($C193,13,2))&gt;31),"身份证生日异常",IF(OR($K193&lt;0,$K193&gt;100),"年龄异常","通过")))),IF(OR($D193="",$E193=""),"非身份证请补生日和性别","通过")))</f>
        <v/>
      </c>
    </row>
    <row r="194">
      <c r="A194" s="5" t="n"/>
      <c r="B194" s="6" t="n"/>
      <c r="C194" s="7" t="n"/>
      <c r="D194" s="8">
        <f>IF($B194&lt;&gt;"身份证","",IF(OR($C194="",LEN($C194)&lt;&gt;18,NOT(ISNUMBER(LEFT($C194,17)+0)),NOT(OR(ISNUMBER(RIGHT($C194,1)+0),UPPER(RIGHT($C194,1))="X"))),"",MID($C194,7,4)&amp;"-"&amp;MID($C194,11,2)&amp;"-"&amp;MID($C194,13,2)))</f>
        <v/>
      </c>
      <c r="E194" s="6">
        <f>IF($D194&lt;&gt;"",IF(MOD(MID($C194,17,1),2)=1,"男","女"),"")</f>
        <v/>
      </c>
      <c r="F194" s="5" t="n"/>
      <c r="G194" s="9">
        <f>IFERROR(INDEX('职业数据'!$D:$D,MATCH($F194,'职业数据'!$A:$A,0)),"")</f>
        <v/>
      </c>
      <c r="H194" s="9">
        <f>IFERROR(INDEX('职业数据'!$B:$B,MATCH($F194,'职业数据'!$A:$A,0))&amp;" / "&amp;INDEX('职业数据'!$C:$C,MATCH($F194,'职业数据'!$A:$A,0)),"")</f>
        <v/>
      </c>
      <c r="I194" s="6">
        <f>IFERROR(INDEX('职业数据'!$E:$E,MATCH($F194,'职业数据'!$A:$A,0)),"")</f>
        <v/>
      </c>
      <c r="J194" s="9" t="n"/>
      <c r="K194" s="6">
        <f>IF($D194="","",YEAR(TODAY())-VALUE(LEFT($D194,4))-IF(TEXT(TODAY(),"mmdd")&lt;MID($D194,6,2)&amp;MID($D194,9,2),1,0))</f>
        <v/>
      </c>
      <c r="L194" s="9">
        <f>IF($A194="","",IF($B194="身份证",IF($C194="","待填身份证号",IF(OR(LEN($C194)&lt;&gt;18,NOT(ISNUMBER(LEFT($C194,17)+0)),NOT(OR(ISNUMBER(RIGHT($C194,1)+0),UPPER(RIGHT($C194,1))="X"))),"身份证位数/字符异常",IF(OR(VALUE(MID($C194,11,2))&lt;1,VALUE(MID($C194,11,2))&gt;12,VALUE(MID($C194,13,2))&lt;1,VALUE(MID($C194,13,2))&gt;31),"身份证生日异常",IF(OR($K194&lt;0,$K194&gt;100),"年龄异常","通过")))),IF(OR($D194="",$E194=""),"非身份证请补生日和性别","通过")))</f>
        <v/>
      </c>
    </row>
    <row r="195">
      <c r="A195" s="5" t="n"/>
      <c r="B195" s="6" t="n"/>
      <c r="C195" s="7" t="n"/>
      <c r="D195" s="8">
        <f>IF($B195&lt;&gt;"身份证","",IF(OR($C195="",LEN($C195)&lt;&gt;18,NOT(ISNUMBER(LEFT($C195,17)+0)),NOT(OR(ISNUMBER(RIGHT($C195,1)+0),UPPER(RIGHT($C195,1))="X"))),"",MID($C195,7,4)&amp;"-"&amp;MID($C195,11,2)&amp;"-"&amp;MID($C195,13,2)))</f>
        <v/>
      </c>
      <c r="E195" s="6">
        <f>IF($D195&lt;&gt;"",IF(MOD(MID($C195,17,1),2)=1,"男","女"),"")</f>
        <v/>
      </c>
      <c r="F195" s="5" t="n"/>
      <c r="G195" s="9">
        <f>IFERROR(INDEX('职业数据'!$D:$D,MATCH($F195,'职业数据'!$A:$A,0)),"")</f>
        <v/>
      </c>
      <c r="H195" s="9">
        <f>IFERROR(INDEX('职业数据'!$B:$B,MATCH($F195,'职业数据'!$A:$A,0))&amp;" / "&amp;INDEX('职业数据'!$C:$C,MATCH($F195,'职业数据'!$A:$A,0)),"")</f>
        <v/>
      </c>
      <c r="I195" s="6">
        <f>IFERROR(INDEX('职业数据'!$E:$E,MATCH($F195,'职业数据'!$A:$A,0)),"")</f>
        <v/>
      </c>
      <c r="J195" s="9" t="n"/>
      <c r="K195" s="6">
        <f>IF($D195="","",YEAR(TODAY())-VALUE(LEFT($D195,4))-IF(TEXT(TODAY(),"mmdd")&lt;MID($D195,6,2)&amp;MID($D195,9,2),1,0))</f>
        <v/>
      </c>
      <c r="L195" s="9">
        <f>IF($A195="","",IF($B195="身份证",IF($C195="","待填身份证号",IF(OR(LEN($C195)&lt;&gt;18,NOT(ISNUMBER(LEFT($C195,17)+0)),NOT(OR(ISNUMBER(RIGHT($C195,1)+0),UPPER(RIGHT($C195,1))="X"))),"身份证位数/字符异常",IF(OR(VALUE(MID($C195,11,2))&lt;1,VALUE(MID($C195,11,2))&gt;12,VALUE(MID($C195,13,2))&lt;1,VALUE(MID($C195,13,2))&gt;31),"身份证生日异常",IF(OR($K195&lt;0,$K195&gt;100),"年龄异常","通过")))),IF(OR($D195="",$E195=""),"非身份证请补生日和性别","通过")))</f>
        <v/>
      </c>
    </row>
    <row r="196">
      <c r="A196" s="5" t="n"/>
      <c r="B196" s="6" t="n"/>
      <c r="C196" s="7" t="n"/>
      <c r="D196" s="8">
        <f>IF($B196&lt;&gt;"身份证","",IF(OR($C196="",LEN($C196)&lt;&gt;18,NOT(ISNUMBER(LEFT($C196,17)+0)),NOT(OR(ISNUMBER(RIGHT($C196,1)+0),UPPER(RIGHT($C196,1))="X"))),"",MID($C196,7,4)&amp;"-"&amp;MID($C196,11,2)&amp;"-"&amp;MID($C196,13,2)))</f>
        <v/>
      </c>
      <c r="E196" s="6">
        <f>IF($D196&lt;&gt;"",IF(MOD(MID($C196,17,1),2)=1,"男","女"),"")</f>
        <v/>
      </c>
      <c r="F196" s="5" t="n"/>
      <c r="G196" s="9">
        <f>IFERROR(INDEX('职业数据'!$D:$D,MATCH($F196,'职业数据'!$A:$A,0)),"")</f>
        <v/>
      </c>
      <c r="H196" s="9">
        <f>IFERROR(INDEX('职业数据'!$B:$B,MATCH($F196,'职业数据'!$A:$A,0))&amp;" / "&amp;INDEX('职业数据'!$C:$C,MATCH($F196,'职业数据'!$A:$A,0)),"")</f>
        <v/>
      </c>
      <c r="I196" s="6">
        <f>IFERROR(INDEX('职业数据'!$E:$E,MATCH($F196,'职业数据'!$A:$A,0)),"")</f>
        <v/>
      </c>
      <c r="J196" s="9" t="n"/>
      <c r="K196" s="6">
        <f>IF($D196="","",YEAR(TODAY())-VALUE(LEFT($D196,4))-IF(TEXT(TODAY(),"mmdd")&lt;MID($D196,6,2)&amp;MID($D196,9,2),1,0))</f>
        <v/>
      </c>
      <c r="L196" s="9">
        <f>IF($A196="","",IF($B196="身份证",IF($C196="","待填身份证号",IF(OR(LEN($C196)&lt;&gt;18,NOT(ISNUMBER(LEFT($C196,17)+0)),NOT(OR(ISNUMBER(RIGHT($C196,1)+0),UPPER(RIGHT($C196,1))="X"))),"身份证位数/字符异常",IF(OR(VALUE(MID($C196,11,2))&lt;1,VALUE(MID($C196,11,2))&gt;12,VALUE(MID($C196,13,2))&lt;1,VALUE(MID($C196,13,2))&gt;31),"身份证生日异常",IF(OR($K196&lt;0,$K196&gt;100),"年龄异常","通过")))),IF(OR($D196="",$E196=""),"非身份证请补生日和性别","通过")))</f>
        <v/>
      </c>
    </row>
    <row r="197">
      <c r="A197" s="5" t="n"/>
      <c r="B197" s="6" t="n"/>
      <c r="C197" s="7" t="n"/>
      <c r="D197" s="8">
        <f>IF($B197&lt;&gt;"身份证","",IF(OR($C197="",LEN($C197)&lt;&gt;18,NOT(ISNUMBER(LEFT($C197,17)+0)),NOT(OR(ISNUMBER(RIGHT($C197,1)+0),UPPER(RIGHT($C197,1))="X"))),"",MID($C197,7,4)&amp;"-"&amp;MID($C197,11,2)&amp;"-"&amp;MID($C197,13,2)))</f>
        <v/>
      </c>
      <c r="E197" s="6">
        <f>IF($D197&lt;&gt;"",IF(MOD(MID($C197,17,1),2)=1,"男","女"),"")</f>
        <v/>
      </c>
      <c r="F197" s="5" t="n"/>
      <c r="G197" s="9">
        <f>IFERROR(INDEX('职业数据'!$D:$D,MATCH($F197,'职业数据'!$A:$A,0)),"")</f>
        <v/>
      </c>
      <c r="H197" s="9">
        <f>IFERROR(INDEX('职业数据'!$B:$B,MATCH($F197,'职业数据'!$A:$A,0))&amp;" / "&amp;INDEX('职业数据'!$C:$C,MATCH($F197,'职业数据'!$A:$A,0)),"")</f>
        <v/>
      </c>
      <c r="I197" s="6">
        <f>IFERROR(INDEX('职业数据'!$E:$E,MATCH($F197,'职业数据'!$A:$A,0)),"")</f>
        <v/>
      </c>
      <c r="J197" s="9" t="n"/>
      <c r="K197" s="6">
        <f>IF($D197="","",YEAR(TODAY())-VALUE(LEFT($D197,4))-IF(TEXT(TODAY(),"mmdd")&lt;MID($D197,6,2)&amp;MID($D197,9,2),1,0))</f>
        <v/>
      </c>
      <c r="L197" s="9">
        <f>IF($A197="","",IF($B197="身份证",IF($C197="","待填身份证号",IF(OR(LEN($C197)&lt;&gt;18,NOT(ISNUMBER(LEFT($C197,17)+0)),NOT(OR(ISNUMBER(RIGHT($C197,1)+0),UPPER(RIGHT($C197,1))="X"))),"身份证位数/字符异常",IF(OR(VALUE(MID($C197,11,2))&lt;1,VALUE(MID($C197,11,2))&gt;12,VALUE(MID($C197,13,2))&lt;1,VALUE(MID($C197,13,2))&gt;31),"身份证生日异常",IF(OR($K197&lt;0,$K197&gt;100),"年龄异常","通过")))),IF(OR($D197="",$E197=""),"非身份证请补生日和性别","通过")))</f>
        <v/>
      </c>
    </row>
    <row r="198">
      <c r="A198" s="5" t="n"/>
      <c r="B198" s="6" t="n"/>
      <c r="C198" s="7" t="n"/>
      <c r="D198" s="8">
        <f>IF($B198&lt;&gt;"身份证","",IF(OR($C198="",LEN($C198)&lt;&gt;18,NOT(ISNUMBER(LEFT($C198,17)+0)),NOT(OR(ISNUMBER(RIGHT($C198,1)+0),UPPER(RIGHT($C198,1))="X"))),"",MID($C198,7,4)&amp;"-"&amp;MID($C198,11,2)&amp;"-"&amp;MID($C198,13,2)))</f>
        <v/>
      </c>
      <c r="E198" s="6">
        <f>IF($D198&lt;&gt;"",IF(MOD(MID($C198,17,1),2)=1,"男","女"),"")</f>
        <v/>
      </c>
      <c r="F198" s="5" t="n"/>
      <c r="G198" s="9">
        <f>IFERROR(INDEX('职业数据'!$D:$D,MATCH($F198,'职业数据'!$A:$A,0)),"")</f>
        <v/>
      </c>
      <c r="H198" s="9">
        <f>IFERROR(INDEX('职业数据'!$B:$B,MATCH($F198,'职业数据'!$A:$A,0))&amp;" / "&amp;INDEX('职业数据'!$C:$C,MATCH($F198,'职业数据'!$A:$A,0)),"")</f>
        <v/>
      </c>
      <c r="I198" s="6">
        <f>IFERROR(INDEX('职业数据'!$E:$E,MATCH($F198,'职业数据'!$A:$A,0)),"")</f>
        <v/>
      </c>
      <c r="J198" s="9" t="n"/>
      <c r="K198" s="6">
        <f>IF($D198="","",YEAR(TODAY())-VALUE(LEFT($D198,4))-IF(TEXT(TODAY(),"mmdd")&lt;MID($D198,6,2)&amp;MID($D198,9,2),1,0))</f>
        <v/>
      </c>
      <c r="L198" s="9">
        <f>IF($A198="","",IF($B198="身份证",IF($C198="","待填身份证号",IF(OR(LEN($C198)&lt;&gt;18,NOT(ISNUMBER(LEFT($C198,17)+0)),NOT(OR(ISNUMBER(RIGHT($C198,1)+0),UPPER(RIGHT($C198,1))="X"))),"身份证位数/字符异常",IF(OR(VALUE(MID($C198,11,2))&lt;1,VALUE(MID($C198,11,2))&gt;12,VALUE(MID($C198,13,2))&lt;1,VALUE(MID($C198,13,2))&gt;31),"身份证生日异常",IF(OR($K198&lt;0,$K198&gt;100),"年龄异常","通过")))),IF(OR($D198="",$E198=""),"非身份证请补生日和性别","通过")))</f>
        <v/>
      </c>
    </row>
    <row r="199">
      <c r="A199" s="5" t="n"/>
      <c r="B199" s="6" t="n"/>
      <c r="C199" s="7" t="n"/>
      <c r="D199" s="8">
        <f>IF($B199&lt;&gt;"身份证","",IF(OR($C199="",LEN($C199)&lt;&gt;18,NOT(ISNUMBER(LEFT($C199,17)+0)),NOT(OR(ISNUMBER(RIGHT($C199,1)+0),UPPER(RIGHT($C199,1))="X"))),"",MID($C199,7,4)&amp;"-"&amp;MID($C199,11,2)&amp;"-"&amp;MID($C199,13,2)))</f>
        <v/>
      </c>
      <c r="E199" s="6">
        <f>IF($D199&lt;&gt;"",IF(MOD(MID($C199,17,1),2)=1,"男","女"),"")</f>
        <v/>
      </c>
      <c r="F199" s="5" t="n"/>
      <c r="G199" s="9">
        <f>IFERROR(INDEX('职业数据'!$D:$D,MATCH($F199,'职业数据'!$A:$A,0)),"")</f>
        <v/>
      </c>
      <c r="H199" s="9">
        <f>IFERROR(INDEX('职业数据'!$B:$B,MATCH($F199,'职业数据'!$A:$A,0))&amp;" / "&amp;INDEX('职业数据'!$C:$C,MATCH($F199,'职业数据'!$A:$A,0)),"")</f>
        <v/>
      </c>
      <c r="I199" s="6">
        <f>IFERROR(INDEX('职业数据'!$E:$E,MATCH($F199,'职业数据'!$A:$A,0)),"")</f>
        <v/>
      </c>
      <c r="J199" s="9" t="n"/>
      <c r="K199" s="6">
        <f>IF($D199="","",YEAR(TODAY())-VALUE(LEFT($D199,4))-IF(TEXT(TODAY(),"mmdd")&lt;MID($D199,6,2)&amp;MID($D199,9,2),1,0))</f>
        <v/>
      </c>
      <c r="L199" s="9">
        <f>IF($A199="","",IF($B199="身份证",IF($C199="","待填身份证号",IF(OR(LEN($C199)&lt;&gt;18,NOT(ISNUMBER(LEFT($C199,17)+0)),NOT(OR(ISNUMBER(RIGHT($C199,1)+0),UPPER(RIGHT($C199,1))="X"))),"身份证位数/字符异常",IF(OR(VALUE(MID($C199,11,2))&lt;1,VALUE(MID($C199,11,2))&gt;12,VALUE(MID($C199,13,2))&lt;1,VALUE(MID($C199,13,2))&gt;31),"身份证生日异常",IF(OR($K199&lt;0,$K199&gt;100),"年龄异常","通过")))),IF(OR($D199="",$E199=""),"非身份证请补生日和性别","通过")))</f>
        <v/>
      </c>
    </row>
    <row r="200">
      <c r="A200" s="5" t="n"/>
      <c r="B200" s="6" t="n"/>
      <c r="C200" s="7" t="n"/>
      <c r="D200" s="8">
        <f>IF($B200&lt;&gt;"身份证","",IF(OR($C200="",LEN($C200)&lt;&gt;18,NOT(ISNUMBER(LEFT($C200,17)+0)),NOT(OR(ISNUMBER(RIGHT($C200,1)+0),UPPER(RIGHT($C200,1))="X"))),"",MID($C200,7,4)&amp;"-"&amp;MID($C200,11,2)&amp;"-"&amp;MID($C200,13,2)))</f>
        <v/>
      </c>
      <c r="E200" s="6">
        <f>IF($D200&lt;&gt;"",IF(MOD(MID($C200,17,1),2)=1,"男","女"),"")</f>
        <v/>
      </c>
      <c r="F200" s="5" t="n"/>
      <c r="G200" s="9">
        <f>IFERROR(INDEX('职业数据'!$D:$D,MATCH($F200,'职业数据'!$A:$A,0)),"")</f>
        <v/>
      </c>
      <c r="H200" s="9">
        <f>IFERROR(INDEX('职业数据'!$B:$B,MATCH($F200,'职业数据'!$A:$A,0))&amp;" / "&amp;INDEX('职业数据'!$C:$C,MATCH($F200,'职业数据'!$A:$A,0)),"")</f>
        <v/>
      </c>
      <c r="I200" s="6">
        <f>IFERROR(INDEX('职业数据'!$E:$E,MATCH($F200,'职业数据'!$A:$A,0)),"")</f>
        <v/>
      </c>
      <c r="J200" s="9" t="n"/>
      <c r="K200" s="6">
        <f>IF($D200="","",YEAR(TODAY())-VALUE(LEFT($D200,4))-IF(TEXT(TODAY(),"mmdd")&lt;MID($D200,6,2)&amp;MID($D200,9,2),1,0))</f>
        <v/>
      </c>
      <c r="L200" s="9">
        <f>IF($A200="","",IF($B200="身份证",IF($C200="","待填身份证号",IF(OR(LEN($C200)&lt;&gt;18,NOT(ISNUMBER(LEFT($C200,17)+0)),NOT(OR(ISNUMBER(RIGHT($C200,1)+0),UPPER(RIGHT($C200,1))="X"))),"身份证位数/字符异常",IF(OR(VALUE(MID($C200,11,2))&lt;1,VALUE(MID($C200,11,2))&gt;12,VALUE(MID($C200,13,2))&lt;1,VALUE(MID($C200,13,2))&gt;31),"身份证生日异常",IF(OR($K200&lt;0,$K200&gt;100),"年龄异常","通过")))),IF(OR($D200="",$E200=""),"非身份证请补生日和性别","通过")))</f>
        <v/>
      </c>
    </row>
    <row r="201">
      <c r="A201" s="5" t="n"/>
      <c r="B201" s="6" t="n"/>
      <c r="C201" s="7" t="n"/>
      <c r="D201" s="8">
        <f>IF($B201&lt;&gt;"身份证","",IF(OR($C201="",LEN($C201)&lt;&gt;18,NOT(ISNUMBER(LEFT($C201,17)+0)),NOT(OR(ISNUMBER(RIGHT($C201,1)+0),UPPER(RIGHT($C201,1))="X"))),"",MID($C201,7,4)&amp;"-"&amp;MID($C201,11,2)&amp;"-"&amp;MID($C201,13,2)))</f>
        <v/>
      </c>
      <c r="E201" s="6">
        <f>IF($D201&lt;&gt;"",IF(MOD(MID($C201,17,1),2)=1,"男","女"),"")</f>
        <v/>
      </c>
      <c r="F201" s="5" t="n"/>
      <c r="G201" s="9">
        <f>IFERROR(INDEX('职业数据'!$D:$D,MATCH($F201,'职业数据'!$A:$A,0)),"")</f>
        <v/>
      </c>
      <c r="H201" s="9">
        <f>IFERROR(INDEX('职业数据'!$B:$B,MATCH($F201,'职业数据'!$A:$A,0))&amp;" / "&amp;INDEX('职业数据'!$C:$C,MATCH($F201,'职业数据'!$A:$A,0)),"")</f>
        <v/>
      </c>
      <c r="I201" s="6">
        <f>IFERROR(INDEX('职业数据'!$E:$E,MATCH($F201,'职业数据'!$A:$A,0)),"")</f>
        <v/>
      </c>
      <c r="J201" s="9" t="n"/>
      <c r="K201" s="6">
        <f>IF($D201="","",YEAR(TODAY())-VALUE(LEFT($D201,4))-IF(TEXT(TODAY(),"mmdd")&lt;MID($D201,6,2)&amp;MID($D201,9,2),1,0))</f>
        <v/>
      </c>
      <c r="L201" s="9">
        <f>IF($A201="","",IF($B201="身份证",IF($C201="","待填身份证号",IF(OR(LEN($C201)&lt;&gt;18,NOT(ISNUMBER(LEFT($C201,17)+0)),NOT(OR(ISNUMBER(RIGHT($C201,1)+0),UPPER(RIGHT($C201,1))="X"))),"身份证位数/字符异常",IF(OR(VALUE(MID($C201,11,2))&lt;1,VALUE(MID($C201,11,2))&gt;12,VALUE(MID($C201,13,2))&lt;1,VALUE(MID($C201,13,2))&gt;31),"身份证生日异常",IF(OR($K201&lt;0,$K201&gt;100),"年龄异常","通过")))),IF(OR($D201="",$E201=""),"非身份证请补生日和性别","通过")))</f>
        <v/>
      </c>
    </row>
    <row r="202">
      <c r="A202" s="5" t="n"/>
      <c r="B202" s="6" t="n"/>
      <c r="C202" s="7" t="n"/>
      <c r="D202" s="8">
        <f>IF($B202&lt;&gt;"身份证","",IF(OR($C202="",LEN($C202)&lt;&gt;18,NOT(ISNUMBER(LEFT($C202,17)+0)),NOT(OR(ISNUMBER(RIGHT($C202,1)+0),UPPER(RIGHT($C202,1))="X"))),"",MID($C202,7,4)&amp;"-"&amp;MID($C202,11,2)&amp;"-"&amp;MID($C202,13,2)))</f>
        <v/>
      </c>
      <c r="E202" s="6">
        <f>IF($D202&lt;&gt;"",IF(MOD(MID($C202,17,1),2)=1,"男","女"),"")</f>
        <v/>
      </c>
      <c r="F202" s="5" t="n"/>
      <c r="G202" s="9">
        <f>IFERROR(INDEX('职业数据'!$D:$D,MATCH($F202,'职业数据'!$A:$A,0)),"")</f>
        <v/>
      </c>
      <c r="H202" s="9">
        <f>IFERROR(INDEX('职业数据'!$B:$B,MATCH($F202,'职业数据'!$A:$A,0))&amp;" / "&amp;INDEX('职业数据'!$C:$C,MATCH($F202,'职业数据'!$A:$A,0)),"")</f>
        <v/>
      </c>
      <c r="I202" s="6">
        <f>IFERROR(INDEX('职业数据'!$E:$E,MATCH($F202,'职业数据'!$A:$A,0)),"")</f>
        <v/>
      </c>
      <c r="J202" s="9" t="n"/>
      <c r="K202" s="6">
        <f>IF($D202="","",YEAR(TODAY())-VALUE(LEFT($D202,4))-IF(TEXT(TODAY(),"mmdd")&lt;MID($D202,6,2)&amp;MID($D202,9,2),1,0))</f>
        <v/>
      </c>
      <c r="L202" s="9">
        <f>IF($A202="","",IF($B202="身份证",IF($C202="","待填身份证号",IF(OR(LEN($C202)&lt;&gt;18,NOT(ISNUMBER(LEFT($C202,17)+0)),NOT(OR(ISNUMBER(RIGHT($C202,1)+0),UPPER(RIGHT($C202,1))="X"))),"身份证位数/字符异常",IF(OR(VALUE(MID($C202,11,2))&lt;1,VALUE(MID($C202,11,2))&gt;12,VALUE(MID($C202,13,2))&lt;1,VALUE(MID($C202,13,2))&gt;31),"身份证生日异常",IF(OR($K202&lt;0,$K202&gt;100),"年龄异常","通过")))),IF(OR($D202="",$E202=""),"非身份证请补生日和性别","通过")))</f>
        <v/>
      </c>
    </row>
    <row r="203">
      <c r="A203" s="5" t="n"/>
      <c r="B203" s="6" t="n"/>
      <c r="C203" s="7" t="n"/>
      <c r="D203" s="8">
        <f>IF($B203&lt;&gt;"身份证","",IF(OR($C203="",LEN($C203)&lt;&gt;18,NOT(ISNUMBER(LEFT($C203,17)+0)),NOT(OR(ISNUMBER(RIGHT($C203,1)+0),UPPER(RIGHT($C203,1))="X"))),"",MID($C203,7,4)&amp;"-"&amp;MID($C203,11,2)&amp;"-"&amp;MID($C203,13,2)))</f>
        <v/>
      </c>
      <c r="E203" s="6">
        <f>IF($D203&lt;&gt;"",IF(MOD(MID($C203,17,1),2)=1,"男","女"),"")</f>
        <v/>
      </c>
      <c r="F203" s="5" t="n"/>
      <c r="G203" s="9">
        <f>IFERROR(INDEX('职业数据'!$D:$D,MATCH($F203,'职业数据'!$A:$A,0)),"")</f>
        <v/>
      </c>
      <c r="H203" s="9">
        <f>IFERROR(INDEX('职业数据'!$B:$B,MATCH($F203,'职业数据'!$A:$A,0))&amp;" / "&amp;INDEX('职业数据'!$C:$C,MATCH($F203,'职业数据'!$A:$A,0)),"")</f>
        <v/>
      </c>
      <c r="I203" s="6">
        <f>IFERROR(INDEX('职业数据'!$E:$E,MATCH($F203,'职业数据'!$A:$A,0)),"")</f>
        <v/>
      </c>
      <c r="J203" s="9" t="n"/>
      <c r="K203" s="6">
        <f>IF($D203="","",YEAR(TODAY())-VALUE(LEFT($D203,4))-IF(TEXT(TODAY(),"mmdd")&lt;MID($D203,6,2)&amp;MID($D203,9,2),1,0))</f>
        <v/>
      </c>
      <c r="L203" s="9">
        <f>IF($A203="","",IF($B203="身份证",IF($C203="","待填身份证号",IF(OR(LEN($C203)&lt;&gt;18,NOT(ISNUMBER(LEFT($C203,17)+0)),NOT(OR(ISNUMBER(RIGHT($C203,1)+0),UPPER(RIGHT($C203,1))="X"))),"身份证位数/字符异常",IF(OR(VALUE(MID($C203,11,2))&lt;1,VALUE(MID($C203,11,2))&gt;12,VALUE(MID($C203,13,2))&lt;1,VALUE(MID($C203,13,2))&gt;31),"身份证生日异常",IF(OR($K203&lt;0,$K203&gt;100),"年龄异常","通过")))),IF(OR($D203="",$E203=""),"非身份证请补生日和性别","通过")))</f>
        <v/>
      </c>
    </row>
    <row r="204">
      <c r="A204" s="5" t="n"/>
      <c r="B204" s="6" t="n"/>
      <c r="C204" s="7" t="n"/>
      <c r="D204" s="8">
        <f>IF($B204&lt;&gt;"身份证","",IF(OR($C204="",LEN($C204)&lt;&gt;18,NOT(ISNUMBER(LEFT($C204,17)+0)),NOT(OR(ISNUMBER(RIGHT($C204,1)+0),UPPER(RIGHT($C204,1))="X"))),"",MID($C204,7,4)&amp;"-"&amp;MID($C204,11,2)&amp;"-"&amp;MID($C204,13,2)))</f>
        <v/>
      </c>
      <c r="E204" s="6">
        <f>IF($D204&lt;&gt;"",IF(MOD(MID($C204,17,1),2)=1,"男","女"),"")</f>
        <v/>
      </c>
      <c r="F204" s="5" t="n"/>
      <c r="G204" s="9">
        <f>IFERROR(INDEX('职业数据'!$D:$D,MATCH($F204,'职业数据'!$A:$A,0)),"")</f>
        <v/>
      </c>
      <c r="H204" s="9">
        <f>IFERROR(INDEX('职业数据'!$B:$B,MATCH($F204,'职业数据'!$A:$A,0))&amp;" / "&amp;INDEX('职业数据'!$C:$C,MATCH($F204,'职业数据'!$A:$A,0)),"")</f>
        <v/>
      </c>
      <c r="I204" s="6">
        <f>IFERROR(INDEX('职业数据'!$E:$E,MATCH($F204,'职业数据'!$A:$A,0)),"")</f>
        <v/>
      </c>
      <c r="J204" s="9" t="n"/>
      <c r="K204" s="6">
        <f>IF($D204="","",YEAR(TODAY())-VALUE(LEFT($D204,4))-IF(TEXT(TODAY(),"mmdd")&lt;MID($D204,6,2)&amp;MID($D204,9,2),1,0))</f>
        <v/>
      </c>
      <c r="L204" s="9">
        <f>IF($A204="","",IF($B204="身份证",IF($C204="","待填身份证号",IF(OR(LEN($C204)&lt;&gt;18,NOT(ISNUMBER(LEFT($C204,17)+0)),NOT(OR(ISNUMBER(RIGHT($C204,1)+0),UPPER(RIGHT($C204,1))="X"))),"身份证位数/字符异常",IF(OR(VALUE(MID($C204,11,2))&lt;1,VALUE(MID($C204,11,2))&gt;12,VALUE(MID($C204,13,2))&lt;1,VALUE(MID($C204,13,2))&gt;31),"身份证生日异常",IF(OR($K204&lt;0,$K204&gt;100),"年龄异常","通过")))),IF(OR($D204="",$E204=""),"非身份证请补生日和性别","通过")))</f>
        <v/>
      </c>
    </row>
  </sheetData>
  <mergeCells count="3">
    <mergeCell ref="A3:L3"/>
    <mergeCell ref="A2:L2"/>
    <mergeCell ref="A1:L1"/>
  </mergeCells>
  <dataValidations count="1">
    <dataValidation sqref="B5:B204" showDropDown="0" showInputMessage="0" showErrorMessage="0" allowBlank="1" promptTitle="证件类型" prompt="请选择身份证、护照或其他。" type="list">
      <formula1>"身份证,护照,其他"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929"/>
  <sheetViews>
    <sheetView zoomScale="9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2" customWidth="1" min="1" max="1"/>
    <col width="20" customWidth="1" min="2" max="2"/>
    <col width="28" customWidth="1" min="3" max="3"/>
    <col width="30" customWidth="1" min="4" max="4"/>
    <col width="12" customWidth="1" min="5" max="5"/>
    <col width="18" customWidth="1" min="6" max="6"/>
  </cols>
  <sheetData>
    <row r="1">
      <c r="A1" s="1" t="inlineStr">
        <is>
          <t>职业查询</t>
        </is>
      </c>
    </row>
    <row r="2">
      <c r="A2" s="2" t="inlineStr">
        <is>
          <t>使用方式：直接点击第 4 行筛选按钮，在“具体职业”“行业”或“职业细项”列里输入关键词搜索，找到后复制职业代码到“人员清单模板”工作表 F 列。</t>
        </is>
      </c>
    </row>
    <row r="3">
      <c r="A3" s="3" t="inlineStr">
        <is>
          <t>说明：Excel 原生支持“包含”搜索，适合做模糊查找；如果出现同名工种，请以行业和职业细项区分。</t>
        </is>
      </c>
    </row>
    <row r="4">
      <c r="A4" s="4" t="inlineStr">
        <is>
          <t>职业代码</t>
        </is>
      </c>
      <c r="B4" s="4" t="inlineStr">
        <is>
          <t>行业</t>
        </is>
      </c>
      <c r="C4" s="4" t="inlineStr">
        <is>
          <t>职业细项</t>
        </is>
      </c>
      <c r="D4" s="4" t="inlineStr">
        <is>
          <t>具体职业</t>
        </is>
      </c>
      <c r="E4" s="4" t="inlineStr">
        <is>
          <t>职业类别</t>
        </is>
      </c>
      <c r="F4" s="4" t="inlineStr">
        <is>
          <t>备注</t>
        </is>
      </c>
    </row>
    <row r="5">
      <c r="A5" s="5" t="inlineStr">
        <is>
          <t>ZY0001</t>
        </is>
      </c>
      <c r="B5" s="9" t="inlineStr">
        <is>
          <t>一般职业</t>
        </is>
      </c>
      <c r="C5" s="9" t="inlineStr">
        <is>
          <t>机关内勤(不从事凶险工作)</t>
        </is>
      </c>
      <c r="D5" s="9" t="inlineStr">
        <is>
          <t>机关内勤</t>
        </is>
      </c>
      <c r="E5" s="5" t="inlineStr">
        <is>
          <t>1类</t>
        </is>
      </c>
      <c r="F5" s="9" t="inlineStr"/>
    </row>
    <row r="6">
      <c r="A6" s="5" t="inlineStr">
        <is>
          <t>ZY0002</t>
        </is>
      </c>
      <c r="B6" s="9" t="inlineStr">
        <is>
          <t>一般职业</t>
        </is>
      </c>
      <c r="C6" s="9" t="inlineStr">
        <is>
          <t>机关外勤</t>
        </is>
      </c>
      <c r="D6" s="9" t="inlineStr">
        <is>
          <t>机关外勤</t>
        </is>
      </c>
      <c r="E6" s="5" t="inlineStr">
        <is>
          <t>2类</t>
        </is>
      </c>
      <c r="F6" s="9" t="inlineStr"/>
    </row>
    <row r="7">
      <c r="A7" s="5" t="inlineStr">
        <is>
          <t>ZY0003</t>
        </is>
      </c>
      <c r="B7" s="9" t="inlineStr">
        <is>
          <t>一般职业</t>
        </is>
      </c>
      <c r="C7" s="9" t="inlineStr">
        <is>
          <t>工厂管理人员</t>
        </is>
      </c>
      <c r="D7" s="9" t="inlineStr">
        <is>
          <t>工厂负责人（不亲自作业）</t>
        </is>
      </c>
      <c r="E7" s="5" t="inlineStr">
        <is>
          <t>2类</t>
        </is>
      </c>
      <c r="F7" s="9" t="inlineStr"/>
    </row>
    <row r="8">
      <c r="A8" s="5" t="inlineStr">
        <is>
          <t>ZY0004</t>
        </is>
      </c>
      <c r="B8" s="9" t="inlineStr">
        <is>
          <t>一般职业</t>
        </is>
      </c>
      <c r="C8" s="9" t="inlineStr">
        <is>
          <t>工厂管理人员</t>
        </is>
      </c>
      <c r="D8" s="9" t="inlineStr">
        <is>
          <t>工厂厂长（不亲自作业）</t>
        </is>
      </c>
      <c r="E8" s="5" t="inlineStr">
        <is>
          <t>2类</t>
        </is>
      </c>
      <c r="F8" s="9" t="inlineStr"/>
    </row>
    <row r="9">
      <c r="A9" s="5" t="inlineStr">
        <is>
          <t>ZY0005</t>
        </is>
      </c>
      <c r="B9" s="9" t="inlineStr">
        <is>
          <t>一般职业</t>
        </is>
      </c>
      <c r="C9" s="9" t="inlineStr">
        <is>
          <t>保安</t>
        </is>
      </c>
      <c r="D9" s="9" t="inlineStr">
        <is>
          <t>办公楼</t>
        </is>
      </c>
      <c r="E9" s="5" t="inlineStr">
        <is>
          <t>2类</t>
        </is>
      </c>
      <c r="F9" s="9" t="inlineStr"/>
    </row>
    <row r="10">
      <c r="A10" s="5" t="inlineStr">
        <is>
          <t>ZY0006</t>
        </is>
      </c>
      <c r="B10" s="9" t="inlineStr">
        <is>
          <t>一般职业</t>
        </is>
      </c>
      <c r="C10" s="9" t="inlineStr">
        <is>
          <t>保安</t>
        </is>
      </c>
      <c r="D10" s="9" t="inlineStr">
        <is>
          <t>物业</t>
        </is>
      </c>
      <c r="E10" s="5" t="inlineStr">
        <is>
          <t>2类</t>
        </is>
      </c>
      <c r="F10" s="9" t="inlineStr"/>
    </row>
    <row r="11">
      <c r="A11" s="5" t="inlineStr">
        <is>
          <t>ZY0007</t>
        </is>
      </c>
      <c r="B11" s="9" t="inlineStr">
        <is>
          <t>一般职业</t>
        </is>
      </c>
      <c r="C11" s="9" t="inlineStr">
        <is>
          <t>保安</t>
        </is>
      </c>
      <c r="D11" s="9" t="inlineStr">
        <is>
          <t>工厂</t>
        </is>
      </c>
      <c r="E11" s="5" t="inlineStr">
        <is>
          <t>2类</t>
        </is>
      </c>
      <c r="F11" s="9" t="inlineStr"/>
    </row>
    <row r="12">
      <c r="A12" s="5" t="inlineStr">
        <is>
          <t>ZY0008</t>
        </is>
      </c>
      <c r="B12" s="9" t="inlineStr">
        <is>
          <t>一般职业</t>
        </is>
      </c>
      <c r="C12" s="9" t="inlineStr">
        <is>
          <t>保安</t>
        </is>
      </c>
      <c r="D12" s="9" t="inlineStr">
        <is>
          <t>银行保安人员</t>
        </is>
      </c>
      <c r="E12" s="5" t="inlineStr">
        <is>
          <t>2类</t>
        </is>
      </c>
      <c r="F12" s="9" t="inlineStr"/>
    </row>
    <row r="13">
      <c r="A13" s="5" t="inlineStr">
        <is>
          <t>ZY0009</t>
        </is>
      </c>
      <c r="B13" s="9" t="inlineStr">
        <is>
          <t>一般职业</t>
        </is>
      </c>
      <c r="C13" s="9" t="inlineStr">
        <is>
          <t>采购人员</t>
        </is>
      </c>
      <c r="D13" s="9" t="inlineStr">
        <is>
          <t>采购人员</t>
        </is>
      </c>
      <c r="E13" s="5" t="inlineStr">
        <is>
          <t>2类</t>
        </is>
      </c>
      <c r="F13" s="9" t="inlineStr"/>
    </row>
    <row r="14">
      <c r="A14" s="5" t="inlineStr">
        <is>
          <t>ZY0010</t>
        </is>
      </c>
      <c r="B14" s="9" t="inlineStr">
        <is>
          <t>一般职业</t>
        </is>
      </c>
      <c r="C14" s="9" t="inlineStr">
        <is>
          <t>厨师</t>
        </is>
      </c>
      <c r="D14" s="9" t="inlineStr">
        <is>
          <t>厨师</t>
        </is>
      </c>
      <c r="E14" s="5" t="inlineStr">
        <is>
          <t>3类</t>
        </is>
      </c>
      <c r="F14" s="9" t="inlineStr"/>
    </row>
    <row r="15">
      <c r="A15" s="5" t="inlineStr">
        <is>
          <t>ZY0011</t>
        </is>
      </c>
      <c r="B15" s="9" t="inlineStr">
        <is>
          <t>一般职业</t>
        </is>
      </c>
      <c r="C15" s="9" t="inlineStr">
        <is>
          <t>室内清洁人员</t>
        </is>
      </c>
      <c r="D15" s="9" t="inlineStr">
        <is>
          <t>室内清洁人员</t>
        </is>
      </c>
      <c r="E15" s="5" t="inlineStr">
        <is>
          <t>3类</t>
        </is>
      </c>
      <c r="F15" s="9" t="inlineStr">
        <is>
          <t>调整</t>
        </is>
      </c>
    </row>
    <row r="16">
      <c r="A16" s="5" t="inlineStr">
        <is>
          <t>ZY0012</t>
        </is>
      </c>
      <c r="B16" s="9" t="inlineStr">
        <is>
          <t>农牧业</t>
        </is>
      </c>
      <c r="C16" s="9" t="inlineStr">
        <is>
          <t>农场经营者</t>
        </is>
      </c>
      <c r="D16" s="9" t="inlineStr">
        <is>
          <t>农场经营者（不参与实际作业）</t>
        </is>
      </c>
      <c r="E16" s="5" t="inlineStr">
        <is>
          <t>1类</t>
        </is>
      </c>
      <c r="F16" s="9" t="inlineStr"/>
    </row>
    <row r="17">
      <c r="A17" s="5" t="inlineStr">
        <is>
          <t>ZY0013</t>
        </is>
      </c>
      <c r="B17" s="9" t="inlineStr">
        <is>
          <t>农牧业</t>
        </is>
      </c>
      <c r="C17" s="9" t="inlineStr">
        <is>
          <t>农场经营者</t>
        </is>
      </c>
      <c r="D17" s="9" t="inlineStr">
        <is>
          <t>农具商（不参与实际作业）</t>
        </is>
      </c>
      <c r="E17" s="5" t="inlineStr">
        <is>
          <t>1类</t>
        </is>
      </c>
      <c r="F17" s="9" t="inlineStr"/>
    </row>
    <row r="18">
      <c r="A18" s="5" t="inlineStr">
        <is>
          <t>ZY0014</t>
        </is>
      </c>
      <c r="B18" s="9" t="inlineStr">
        <is>
          <t>农牧业</t>
        </is>
      </c>
      <c r="C18" s="9" t="inlineStr">
        <is>
          <t>农场经营者</t>
        </is>
      </c>
      <c r="D18" s="9" t="inlineStr">
        <is>
          <t>牧场经营者（不参与实际作业）</t>
        </is>
      </c>
      <c r="E18" s="5" t="inlineStr">
        <is>
          <t>1类</t>
        </is>
      </c>
      <c r="F18" s="9" t="inlineStr"/>
    </row>
    <row r="19">
      <c r="A19" s="5" t="inlineStr">
        <is>
          <t>ZY0015</t>
        </is>
      </c>
      <c r="B19" s="9" t="inlineStr">
        <is>
          <t>农牧业</t>
        </is>
      </c>
      <c r="C19" s="9" t="inlineStr">
        <is>
          <t>种植、饲养、畜牧人员</t>
        </is>
      </c>
      <c r="D19" s="9" t="inlineStr">
        <is>
          <t>农夫</t>
        </is>
      </c>
      <c r="E19" s="5" t="inlineStr">
        <is>
          <t>3类</t>
        </is>
      </c>
      <c r="F19" s="9" t="inlineStr"/>
    </row>
    <row r="20">
      <c r="A20" s="5" t="inlineStr">
        <is>
          <t>ZY0016</t>
        </is>
      </c>
      <c r="B20" s="9" t="inlineStr">
        <is>
          <t>农牧业</t>
        </is>
      </c>
      <c r="C20" s="9" t="inlineStr">
        <is>
          <t>种植、饲养、畜牧人员</t>
        </is>
      </c>
      <c r="D20" s="9" t="inlineStr">
        <is>
          <t>植物栽培</t>
        </is>
      </c>
      <c r="E20" s="5" t="inlineStr">
        <is>
          <t>3类</t>
        </is>
      </c>
      <c r="F20" s="9" t="inlineStr"/>
    </row>
    <row r="21">
      <c r="A21" s="5" t="inlineStr">
        <is>
          <t>ZY0017</t>
        </is>
      </c>
      <c r="B21" s="9" t="inlineStr">
        <is>
          <t>农牧业</t>
        </is>
      </c>
      <c r="C21" s="9" t="inlineStr">
        <is>
          <t>种植、饲养、畜牧人员</t>
        </is>
      </c>
      <c r="D21" s="9" t="inlineStr">
        <is>
          <t>家禽家畜饲养</t>
        </is>
      </c>
      <c r="E21" s="5" t="inlineStr">
        <is>
          <t>3类</t>
        </is>
      </c>
      <c r="F21" s="9" t="inlineStr"/>
    </row>
    <row r="22">
      <c r="A22" s="5" t="inlineStr">
        <is>
          <t>ZY0018</t>
        </is>
      </c>
      <c r="B22" s="9" t="inlineStr">
        <is>
          <t>农牧业</t>
        </is>
      </c>
      <c r="C22" s="9" t="inlineStr">
        <is>
          <t>种植、饲养、畜牧人员</t>
        </is>
      </c>
      <c r="D22" s="9" t="inlineStr">
        <is>
          <t>畜牧人员</t>
        </is>
      </c>
      <c r="E22" s="5" t="inlineStr">
        <is>
          <t>3类</t>
        </is>
      </c>
      <c r="F22" s="9" t="inlineStr"/>
    </row>
    <row r="23">
      <c r="A23" s="5" t="inlineStr">
        <is>
          <t>ZY0019</t>
        </is>
      </c>
      <c r="B23" s="9" t="inlineStr">
        <is>
          <t>农牧业</t>
        </is>
      </c>
      <c r="C23" s="9" t="inlineStr">
        <is>
          <t>种植、饲养、畜牧人员</t>
        </is>
      </c>
      <c r="D23" s="9" t="inlineStr">
        <is>
          <t>长短工</t>
        </is>
      </c>
      <c r="E23" s="5" t="inlineStr">
        <is>
          <t>4类</t>
        </is>
      </c>
      <c r="F23" s="9" t="inlineStr">
        <is>
          <t>调整</t>
        </is>
      </c>
    </row>
    <row r="24">
      <c r="A24" s="5" t="inlineStr">
        <is>
          <t>ZY0020</t>
        </is>
      </c>
      <c r="B24" s="9" t="inlineStr">
        <is>
          <t>农牧业</t>
        </is>
      </c>
      <c r="C24" s="9" t="inlineStr">
        <is>
          <t>种植、饲养、畜牧人员</t>
        </is>
      </c>
      <c r="D24" s="9" t="inlineStr">
        <is>
          <t>果农</t>
        </is>
      </c>
      <c r="E24" s="5" t="inlineStr">
        <is>
          <t>3类</t>
        </is>
      </c>
      <c r="F24" s="9" t="inlineStr"/>
    </row>
    <row r="25">
      <c r="A25" s="5" t="inlineStr">
        <is>
          <t>ZY0021</t>
        </is>
      </c>
      <c r="B25" s="9" t="inlineStr">
        <is>
          <t>农牧业</t>
        </is>
      </c>
      <c r="C25" s="9" t="inlineStr">
        <is>
          <t>种植、饲养、畜牧人员</t>
        </is>
      </c>
      <c r="D25" s="9" t="inlineStr">
        <is>
          <t>昆虫(蜜蜂)饲养人员</t>
        </is>
      </c>
      <c r="E25" s="5" t="inlineStr">
        <is>
          <t>3类</t>
        </is>
      </c>
      <c r="F25" s="9" t="inlineStr"/>
    </row>
    <row r="26">
      <c r="A26" s="5" t="inlineStr">
        <is>
          <t>ZY0022</t>
        </is>
      </c>
      <c r="B26" s="9" t="inlineStr">
        <is>
          <t>农牧业</t>
        </is>
      </c>
      <c r="C26" s="9" t="inlineStr">
        <is>
          <t>种植、饲养、畜牧人员</t>
        </is>
      </c>
      <c r="D26" s="9" t="inlineStr">
        <is>
          <t>畜牧工作人员</t>
        </is>
      </c>
      <c r="E26" s="5" t="inlineStr">
        <is>
          <t>3类</t>
        </is>
      </c>
      <c r="F26" s="9" t="inlineStr"/>
    </row>
    <row r="27">
      <c r="A27" s="5" t="inlineStr">
        <is>
          <t>ZY0023</t>
        </is>
      </c>
      <c r="B27" s="9" t="inlineStr">
        <is>
          <t>农牧业</t>
        </is>
      </c>
      <c r="C27" s="9" t="inlineStr">
        <is>
          <t>糖厂技工</t>
        </is>
      </c>
      <c r="D27" s="9" t="inlineStr">
        <is>
          <t>糖厂技工</t>
        </is>
      </c>
      <c r="E27" s="5" t="inlineStr">
        <is>
          <t>4类</t>
        </is>
      </c>
      <c r="F27" s="9" t="inlineStr"/>
    </row>
    <row r="28">
      <c r="A28" s="5" t="inlineStr">
        <is>
          <t>ZY0024</t>
        </is>
      </c>
      <c r="B28" s="9" t="inlineStr">
        <is>
          <t>农牧业</t>
        </is>
      </c>
      <c r="C28" s="9" t="inlineStr">
        <is>
          <t>农用机器、车辆驾驶及修理人员</t>
        </is>
      </c>
      <c r="D28" s="9" t="inlineStr">
        <is>
          <t>联合收割机驾驶员</t>
        </is>
      </c>
      <c r="E28" s="5" t="inlineStr">
        <is>
          <t>4类</t>
        </is>
      </c>
      <c r="F28" s="9" t="inlineStr"/>
    </row>
    <row r="29">
      <c r="A29" s="5" t="inlineStr">
        <is>
          <t>ZY0025</t>
        </is>
      </c>
      <c r="B29" s="9" t="inlineStr">
        <is>
          <t>农牧业</t>
        </is>
      </c>
      <c r="C29" s="9" t="inlineStr">
        <is>
          <t>农用机器、车辆驾驶及修理人员</t>
        </is>
      </c>
      <c r="D29" s="9" t="inlineStr">
        <is>
          <t>农用机械操作及修理人员</t>
        </is>
      </c>
      <c r="E29" s="5" t="inlineStr">
        <is>
          <t>4类</t>
        </is>
      </c>
      <c r="F29" s="9" t="inlineStr"/>
    </row>
    <row r="30">
      <c r="A30" s="5" t="inlineStr">
        <is>
          <t>ZY0026</t>
        </is>
      </c>
      <c r="B30" s="9" t="inlineStr">
        <is>
          <t>农牧业</t>
        </is>
      </c>
      <c r="C30" s="9" t="inlineStr">
        <is>
          <t>农用机器、车辆驾驶及修理人员</t>
        </is>
      </c>
      <c r="D30" s="9" t="inlineStr">
        <is>
          <t>农用运输车驾驶员</t>
        </is>
      </c>
      <c r="E30" s="5" t="inlineStr">
        <is>
          <t>4类</t>
        </is>
      </c>
      <c r="F30" s="9" t="inlineStr"/>
    </row>
    <row r="31">
      <c r="A31" s="5" t="inlineStr">
        <is>
          <t>ZY0027</t>
        </is>
      </c>
      <c r="B31" s="9" t="inlineStr">
        <is>
          <t>农牧业</t>
        </is>
      </c>
      <c r="C31" s="9" t="inlineStr">
        <is>
          <t>农用机器、车辆驾驶及修理人员</t>
        </is>
      </c>
      <c r="D31" s="9" t="inlineStr">
        <is>
          <t>动物养殖人员</t>
        </is>
      </c>
      <c r="E31" s="5" t="inlineStr">
        <is>
          <t>4类</t>
        </is>
      </c>
      <c r="F31" s="9" t="inlineStr"/>
    </row>
    <row r="32">
      <c r="A32" s="5" t="inlineStr">
        <is>
          <t>ZY0028</t>
        </is>
      </c>
      <c r="B32" s="9" t="inlineStr">
        <is>
          <t>农牧业</t>
        </is>
      </c>
      <c r="C32" s="9" t="inlineStr">
        <is>
          <t>驯养人员</t>
        </is>
      </c>
      <c r="D32" s="9" t="inlineStr">
        <is>
          <t>驯养人员</t>
        </is>
      </c>
      <c r="E32" s="5" t="inlineStr">
        <is>
          <t>4类</t>
        </is>
      </c>
      <c r="F32" s="9" t="inlineStr"/>
    </row>
    <row r="33">
      <c r="A33" s="5" t="inlineStr">
        <is>
          <t>ZY0029</t>
        </is>
      </c>
      <c r="B33" s="9" t="inlineStr">
        <is>
          <t>农牧业</t>
        </is>
      </c>
      <c r="C33" s="9" t="inlineStr">
        <is>
          <t>沼气工程施工人员</t>
        </is>
      </c>
      <c r="D33" s="9" t="inlineStr">
        <is>
          <t>沼气工程施工人员</t>
        </is>
      </c>
      <c r="E33" s="5" t="inlineStr">
        <is>
          <t>5类</t>
        </is>
      </c>
      <c r="F33" s="9" t="inlineStr"/>
    </row>
    <row r="34">
      <c r="A34" s="5" t="inlineStr">
        <is>
          <t>ZY0030</t>
        </is>
      </c>
      <c r="B34" s="9" t="inlineStr">
        <is>
          <t>农牧业</t>
        </is>
      </c>
      <c r="C34" s="9" t="inlineStr">
        <is>
          <t>农业技术人员</t>
        </is>
      </c>
      <c r="D34" s="9" t="inlineStr">
        <is>
          <t>苗圃栽培人员</t>
        </is>
      </c>
      <c r="E34" s="5" t="inlineStr">
        <is>
          <t>2类</t>
        </is>
      </c>
      <c r="F34" s="9" t="inlineStr"/>
    </row>
    <row r="35">
      <c r="A35" s="5" t="inlineStr">
        <is>
          <t>ZY0031</t>
        </is>
      </c>
      <c r="B35" s="9" t="inlineStr">
        <is>
          <t>农牧业</t>
        </is>
      </c>
      <c r="C35" s="9" t="inlineStr">
        <is>
          <t>农业技术人员</t>
        </is>
      </c>
      <c r="D35" s="9" t="inlineStr">
        <is>
          <t>花圃栽培人员</t>
        </is>
      </c>
      <c r="E35" s="5" t="inlineStr">
        <is>
          <t>2类</t>
        </is>
      </c>
      <c r="F35" s="9" t="inlineStr"/>
    </row>
    <row r="36">
      <c r="A36" s="5" t="inlineStr">
        <is>
          <t>ZY0032</t>
        </is>
      </c>
      <c r="B36" s="9" t="inlineStr">
        <is>
          <t>农牧业</t>
        </is>
      </c>
      <c r="C36" s="9" t="inlineStr">
        <is>
          <t>农业技术人员</t>
        </is>
      </c>
      <c r="D36" s="9" t="inlineStr">
        <is>
          <t>农业技师</t>
        </is>
      </c>
      <c r="E36" s="5" t="inlineStr">
        <is>
          <t>2类</t>
        </is>
      </c>
      <c r="F36" s="9" t="inlineStr"/>
    </row>
    <row r="37">
      <c r="A37" s="5" t="inlineStr">
        <is>
          <t>ZY0033</t>
        </is>
      </c>
      <c r="B37" s="9" t="inlineStr">
        <is>
          <t>农牧业</t>
        </is>
      </c>
      <c r="C37" s="9" t="inlineStr">
        <is>
          <t>农业技术人员</t>
        </is>
      </c>
      <c r="D37" s="9" t="inlineStr">
        <is>
          <t>指导员</t>
        </is>
      </c>
      <c r="E37" s="5" t="inlineStr">
        <is>
          <t>2类</t>
        </is>
      </c>
      <c r="F37" s="9" t="inlineStr"/>
    </row>
    <row r="38">
      <c r="A38" s="5" t="inlineStr">
        <is>
          <t>ZY0034</t>
        </is>
      </c>
      <c r="B38" s="9" t="inlineStr">
        <is>
          <t>农牧业</t>
        </is>
      </c>
      <c r="C38" s="9" t="inlineStr">
        <is>
          <t>农业技术人员</t>
        </is>
      </c>
      <c r="D38" s="9" t="inlineStr">
        <is>
          <t>农具商</t>
        </is>
      </c>
      <c r="E38" s="5" t="inlineStr">
        <is>
          <t>2类</t>
        </is>
      </c>
      <c r="F38" s="9" t="inlineStr"/>
    </row>
    <row r="39">
      <c r="A39" s="5" t="inlineStr">
        <is>
          <t>ZY0035</t>
        </is>
      </c>
      <c r="B39" s="9" t="inlineStr">
        <is>
          <t>渔业</t>
        </is>
      </c>
      <c r="C39" s="9" t="inlineStr">
        <is>
          <t>渔场经营者（不亲自作业）</t>
        </is>
      </c>
      <c r="D39" s="9" t="inlineStr">
        <is>
          <t>渔场经营者（不亲自作业）</t>
        </is>
      </c>
      <c r="E39" s="5" t="inlineStr">
        <is>
          <t>1类</t>
        </is>
      </c>
      <c r="F39" s="9" t="inlineStr"/>
    </row>
    <row r="40">
      <c r="A40" s="5" t="inlineStr">
        <is>
          <t>ZY0036</t>
        </is>
      </c>
      <c r="B40" s="9" t="inlineStr">
        <is>
          <t>渔业</t>
        </is>
      </c>
      <c r="C40" s="9" t="inlineStr">
        <is>
          <t>室内水产实验人员</t>
        </is>
      </c>
      <c r="D40" s="9" t="inlineStr">
        <is>
          <t>室内水产实验人员</t>
        </is>
      </c>
      <c r="E40" s="5" t="inlineStr">
        <is>
          <t>1类</t>
        </is>
      </c>
      <c r="F40" s="9" t="inlineStr"/>
    </row>
    <row r="41">
      <c r="A41" s="5" t="inlineStr">
        <is>
          <t>ZY0037</t>
        </is>
      </c>
      <c r="B41" s="9" t="inlineStr">
        <is>
          <t>渔业</t>
        </is>
      </c>
      <c r="C41" s="9" t="inlineStr">
        <is>
          <t>养殖、捕鱼、加工工人(内陆)</t>
        </is>
      </c>
      <c r="D41" s="9" t="inlineStr">
        <is>
          <t>养殖工人(内陆）</t>
        </is>
      </c>
      <c r="E41" s="5" t="inlineStr">
        <is>
          <t>3类</t>
        </is>
      </c>
      <c r="F41" s="9" t="inlineStr"/>
    </row>
    <row r="42">
      <c r="A42" s="5" t="inlineStr">
        <is>
          <t>ZY0038</t>
        </is>
      </c>
      <c r="B42" s="9" t="inlineStr">
        <is>
          <t>渔业</t>
        </is>
      </c>
      <c r="C42" s="9" t="inlineStr">
        <is>
          <t>养殖、捕鱼、加工工人(内陆)</t>
        </is>
      </c>
      <c r="D42" s="9" t="inlineStr">
        <is>
          <t>渔场经营者（亲自作业</t>
        </is>
      </c>
      <c r="E42" s="5" t="inlineStr">
        <is>
          <t>3类</t>
        </is>
      </c>
      <c r="F42" s="9" t="inlineStr"/>
    </row>
    <row r="43">
      <c r="A43" s="5" t="inlineStr">
        <is>
          <t>ZY0039</t>
        </is>
      </c>
      <c r="B43" s="9" t="inlineStr">
        <is>
          <t>渔业</t>
        </is>
      </c>
      <c r="C43" s="9" t="inlineStr">
        <is>
          <t>养殖、捕鱼、加工工人(内陆)</t>
        </is>
      </c>
      <c r="D43" s="9" t="inlineStr">
        <is>
          <t>捕鱼人(内陆)</t>
        </is>
      </c>
      <c r="E43" s="5" t="inlineStr">
        <is>
          <t>3类</t>
        </is>
      </c>
      <c r="F43" s="9" t="inlineStr"/>
    </row>
    <row r="44">
      <c r="A44" s="5" t="inlineStr">
        <is>
          <t>ZY0040</t>
        </is>
      </c>
      <c r="B44" s="9" t="inlineStr">
        <is>
          <t>渔业</t>
        </is>
      </c>
      <c r="C44" s="9" t="inlineStr">
        <is>
          <t>养殖、捕鱼、加工工人(内陆)</t>
        </is>
      </c>
      <c r="D44" s="9" t="inlineStr">
        <is>
          <t>水产加工工人</t>
        </is>
      </c>
      <c r="E44" s="5" t="inlineStr">
        <is>
          <t>3类</t>
        </is>
      </c>
      <c r="F44" s="9" t="inlineStr"/>
    </row>
    <row r="45">
      <c r="A45" s="5" t="inlineStr">
        <is>
          <t>ZY0041</t>
        </is>
      </c>
      <c r="B45" s="9" t="inlineStr">
        <is>
          <t>渔业</t>
        </is>
      </c>
      <c r="C45" s="9" t="inlineStr">
        <is>
          <t>热带鱼养殖者、水族馆经营者</t>
        </is>
      </c>
      <c r="D45" s="9" t="inlineStr">
        <is>
          <t>热带鱼养殖者</t>
        </is>
      </c>
      <c r="E45" s="5" t="inlineStr">
        <is>
          <t>2类</t>
        </is>
      </c>
      <c r="F45" s="9" t="inlineStr"/>
    </row>
    <row r="46">
      <c r="A46" s="5" t="inlineStr">
        <is>
          <t>ZY0042</t>
        </is>
      </c>
      <c r="B46" s="9" t="inlineStr">
        <is>
          <t>渔业</t>
        </is>
      </c>
      <c r="C46" s="9" t="inlineStr">
        <is>
          <t>热带鱼养殖者、水族馆经营者</t>
        </is>
      </c>
      <c r="D46" s="9" t="inlineStr">
        <is>
          <t>水族馆经营者</t>
        </is>
      </c>
      <c r="E46" s="5" t="inlineStr">
        <is>
          <t>2类</t>
        </is>
      </c>
      <c r="F46" s="9" t="inlineStr"/>
    </row>
    <row r="47">
      <c r="A47" s="5" t="inlineStr">
        <is>
          <t>ZY0043</t>
        </is>
      </c>
      <c r="B47" s="9" t="inlineStr">
        <is>
          <t>渔业</t>
        </is>
      </c>
      <c r="C47" s="9" t="inlineStr">
        <is>
          <t>捕鱼人(沿海)</t>
        </is>
      </c>
      <c r="D47" s="9" t="inlineStr">
        <is>
          <t>捕鱼人(沿海)</t>
        </is>
      </c>
      <c r="E47" s="5" t="inlineStr">
        <is>
          <t>6类/需核保</t>
        </is>
      </c>
      <c r="F47" s="9" t="inlineStr"/>
    </row>
    <row r="48">
      <c r="A48" s="5" t="inlineStr">
        <is>
          <t>ZY0044</t>
        </is>
      </c>
      <c r="B48" s="9" t="inlineStr">
        <is>
          <t>渔业</t>
        </is>
      </c>
      <c r="C48" s="9" t="inlineStr">
        <is>
          <t>养殖工人(沿海)</t>
        </is>
      </c>
      <c r="D48" s="9" t="inlineStr">
        <is>
          <t>养殖工人(沿海)</t>
        </is>
      </c>
      <c r="E48" s="5" t="inlineStr">
        <is>
          <t>5类</t>
        </is>
      </c>
      <c r="F48" s="9" t="inlineStr"/>
    </row>
    <row r="49">
      <c r="A49" s="5" t="inlineStr">
        <is>
          <t>ZY0045</t>
        </is>
      </c>
      <c r="B49" s="9" t="inlineStr">
        <is>
          <t>渔业</t>
        </is>
      </c>
      <c r="C49" s="9" t="inlineStr">
        <is>
          <t>远洋渔船船员</t>
        </is>
      </c>
      <c r="D49" s="9" t="inlineStr">
        <is>
          <t>远洋渔船船员</t>
        </is>
      </c>
      <c r="E49" s="5" t="inlineStr">
        <is>
          <t>拒保</t>
        </is>
      </c>
      <c r="F49" s="9" t="inlineStr"/>
    </row>
    <row r="50">
      <c r="A50" s="5" t="inlineStr">
        <is>
          <t>ZY0046</t>
        </is>
      </c>
      <c r="B50" s="9" t="inlineStr">
        <is>
          <t>渔业</t>
        </is>
      </c>
      <c r="C50" s="9" t="inlineStr">
        <is>
          <t>远洋渔船船员</t>
        </is>
      </c>
      <c r="D50" s="9" t="inlineStr">
        <is>
          <t>近海渔船船员</t>
        </is>
      </c>
      <c r="E50" s="5" t="inlineStr">
        <is>
          <t>拒保</t>
        </is>
      </c>
      <c r="F50" s="9" t="inlineStr"/>
    </row>
    <row r="51">
      <c r="A51" s="5" t="inlineStr">
        <is>
          <t>ZY0047</t>
        </is>
      </c>
      <c r="B51" s="9" t="inlineStr">
        <is>
          <t>森林砍伐业</t>
        </is>
      </c>
      <c r="C51" s="9" t="inlineStr">
        <is>
          <t>领班、监工</t>
        </is>
      </c>
      <c r="D51" s="9" t="inlineStr">
        <is>
          <t>领班</t>
        </is>
      </c>
      <c r="E51" s="5" t="inlineStr">
        <is>
          <t>4类</t>
        </is>
      </c>
      <c r="F51" s="9" t="inlineStr"/>
    </row>
    <row r="52">
      <c r="A52" s="5" t="inlineStr">
        <is>
          <t>ZY0048</t>
        </is>
      </c>
      <c r="B52" s="9" t="inlineStr">
        <is>
          <t>森林砍伐业</t>
        </is>
      </c>
      <c r="C52" s="9" t="inlineStr">
        <is>
          <t>领班、监工</t>
        </is>
      </c>
      <c r="D52" s="9" t="inlineStr">
        <is>
          <t>监工</t>
        </is>
      </c>
      <c r="E52" s="5" t="inlineStr">
        <is>
          <t>4类</t>
        </is>
      </c>
      <c r="F52" s="9" t="inlineStr"/>
    </row>
    <row r="53">
      <c r="A53" s="5" t="inlineStr">
        <is>
          <t>ZY0049</t>
        </is>
      </c>
      <c r="B53" s="9" t="inlineStr">
        <is>
          <t>森林砍伐业</t>
        </is>
      </c>
      <c r="C53" s="9" t="inlineStr">
        <is>
          <t>伐木工人</t>
        </is>
      </c>
      <c r="D53" s="9" t="inlineStr">
        <is>
          <t>伐木工人</t>
        </is>
      </c>
      <c r="E53" s="5" t="inlineStr">
        <is>
          <t>6类/需核保</t>
        </is>
      </c>
      <c r="F53" s="9" t="inlineStr"/>
    </row>
    <row r="54">
      <c r="A54" s="5" t="inlineStr">
        <is>
          <t>ZY0050</t>
        </is>
      </c>
      <c r="B54" s="9" t="inlineStr">
        <is>
          <t>森林砍伐业</t>
        </is>
      </c>
      <c r="C54" s="9" t="inlineStr">
        <is>
          <t>锯木工人</t>
        </is>
      </c>
      <c r="D54" s="9" t="inlineStr">
        <is>
          <t>锯木工人</t>
        </is>
      </c>
      <c r="E54" s="5" t="inlineStr">
        <is>
          <t>6类/需核保</t>
        </is>
      </c>
      <c r="F54" s="9" t="inlineStr"/>
    </row>
    <row r="55">
      <c r="A55" s="5" t="inlineStr">
        <is>
          <t>ZY0051</t>
        </is>
      </c>
      <c r="B55" s="9" t="inlineStr">
        <is>
          <t>森林砍伐业</t>
        </is>
      </c>
      <c r="C55" s="9" t="inlineStr">
        <is>
          <t>运材车辆之司机及押运人员</t>
        </is>
      </c>
      <c r="D55" s="9" t="inlineStr">
        <is>
          <t>运材车辆之司机及押运人员</t>
        </is>
      </c>
      <c r="E55" s="5" t="inlineStr">
        <is>
          <t>6类/需核保</t>
        </is>
      </c>
      <c r="F55" s="9" t="inlineStr"/>
    </row>
    <row r="56">
      <c r="A56" s="5" t="inlineStr">
        <is>
          <t>ZY0052</t>
        </is>
      </c>
      <c r="B56" s="9" t="inlineStr">
        <is>
          <t>森林砍伐业</t>
        </is>
      </c>
      <c r="C56" s="9" t="inlineStr">
        <is>
          <t>起重机之操作人员</t>
        </is>
      </c>
      <c r="D56" s="9" t="inlineStr">
        <is>
          <t>起重机之操作人员</t>
        </is>
      </c>
      <c r="E56" s="5" t="inlineStr">
        <is>
          <t>6类/需核保</t>
        </is>
      </c>
      <c r="F56" s="9" t="inlineStr"/>
    </row>
    <row r="57">
      <c r="A57" s="5" t="inlineStr">
        <is>
          <t>ZY0053</t>
        </is>
      </c>
      <c r="B57" s="9" t="inlineStr">
        <is>
          <t>森林砍伐业</t>
        </is>
      </c>
      <c r="C57" s="9" t="inlineStr">
        <is>
          <t>装运工人、挂钩工人</t>
        </is>
      </c>
      <c r="D57" s="9" t="inlineStr">
        <is>
          <t>装运工人</t>
        </is>
      </c>
      <c r="E57" s="5" t="inlineStr">
        <is>
          <t>6类/需核保</t>
        </is>
      </c>
      <c r="F57" s="9" t="inlineStr"/>
    </row>
    <row r="58">
      <c r="A58" s="5" t="inlineStr">
        <is>
          <t>ZY0054</t>
        </is>
      </c>
      <c r="B58" s="9" t="inlineStr">
        <is>
          <t>森林砍伐业</t>
        </is>
      </c>
      <c r="C58" s="9" t="inlineStr">
        <is>
          <t>装运工人、挂钩工人</t>
        </is>
      </c>
      <c r="D58" s="9" t="inlineStr">
        <is>
          <t>挂钩工人</t>
        </is>
      </c>
      <c r="E58" s="5" t="inlineStr">
        <is>
          <t>6类/需核保</t>
        </is>
      </c>
      <c r="F58" s="9" t="inlineStr"/>
    </row>
    <row r="59">
      <c r="A59" s="5" t="inlineStr">
        <is>
          <t>ZY0055</t>
        </is>
      </c>
      <c r="B59" s="9" t="inlineStr">
        <is>
          <t>木材加工业</t>
        </is>
      </c>
      <c r="C59" s="9" t="inlineStr">
        <is>
          <t>木材工厂内勤</t>
        </is>
      </c>
      <c r="D59" s="9" t="inlineStr">
        <is>
          <t>木材加工厂内勤（财务）</t>
        </is>
      </c>
      <c r="E59" s="5" t="inlineStr">
        <is>
          <t>1类</t>
        </is>
      </c>
      <c r="F59" s="9" t="inlineStr"/>
    </row>
    <row r="60">
      <c r="A60" s="5" t="inlineStr">
        <is>
          <t>ZY0056</t>
        </is>
      </c>
      <c r="B60" s="9" t="inlineStr">
        <is>
          <t>木材加工业</t>
        </is>
      </c>
      <c r="C60" s="9" t="inlineStr">
        <is>
          <t>木材工厂内勤</t>
        </is>
      </c>
      <c r="D60" s="9" t="inlineStr">
        <is>
          <t>木材加工厂内勤（人事等）</t>
        </is>
      </c>
      <c r="E60" s="5" t="inlineStr">
        <is>
          <t>1类</t>
        </is>
      </c>
      <c r="F60" s="9" t="inlineStr"/>
    </row>
    <row r="61">
      <c r="A61" s="5" t="inlineStr">
        <is>
          <t>ZY0057</t>
        </is>
      </c>
      <c r="B61" s="9" t="inlineStr">
        <is>
          <t>木材加工业</t>
        </is>
      </c>
      <c r="C61" s="9" t="inlineStr">
        <is>
          <t>领班、检查员、操作员等</t>
        </is>
      </c>
      <c r="D61" s="9" t="inlineStr">
        <is>
          <t>领班</t>
        </is>
      </c>
      <c r="E61" s="5" t="inlineStr">
        <is>
          <t>3类</t>
        </is>
      </c>
      <c r="F61" s="9" t="inlineStr"/>
    </row>
    <row r="62">
      <c r="A62" s="5" t="inlineStr">
        <is>
          <t>ZY0058</t>
        </is>
      </c>
      <c r="B62" s="9" t="inlineStr">
        <is>
          <t>木材加工业</t>
        </is>
      </c>
      <c r="C62" s="9" t="inlineStr">
        <is>
          <t>领班、检查员、操作员等</t>
        </is>
      </c>
      <c r="D62" s="9" t="inlineStr">
        <is>
          <t>分级员</t>
        </is>
      </c>
      <c r="E62" s="5" t="inlineStr">
        <is>
          <t>3类</t>
        </is>
      </c>
      <c r="F62" s="9" t="inlineStr"/>
    </row>
    <row r="63">
      <c r="A63" s="5" t="inlineStr">
        <is>
          <t>ZY0059</t>
        </is>
      </c>
      <c r="B63" s="9" t="inlineStr">
        <is>
          <t>木材加工业</t>
        </is>
      </c>
      <c r="C63" s="9" t="inlineStr">
        <is>
          <t>领班、检查员、操作员等</t>
        </is>
      </c>
      <c r="D63" s="9" t="inlineStr">
        <is>
          <t>检查员</t>
        </is>
      </c>
      <c r="E63" s="5" t="inlineStr">
        <is>
          <t>3类</t>
        </is>
      </c>
      <c r="F63" s="9" t="inlineStr"/>
    </row>
    <row r="64">
      <c r="A64" s="5" t="inlineStr">
        <is>
          <t>ZY0060</t>
        </is>
      </c>
      <c r="B64" s="9" t="inlineStr">
        <is>
          <t>木材加工业</t>
        </is>
      </c>
      <c r="C64" s="9" t="inlineStr">
        <is>
          <t>领班、检查员、操作员等</t>
        </is>
      </c>
      <c r="D64" s="9" t="inlineStr">
        <is>
          <t>标记员</t>
        </is>
      </c>
      <c r="E64" s="5" t="inlineStr">
        <is>
          <t>3类</t>
        </is>
      </c>
      <c r="F64" s="9" t="inlineStr"/>
    </row>
    <row r="65">
      <c r="A65" s="5" t="inlineStr">
        <is>
          <t>ZY0061</t>
        </is>
      </c>
      <c r="B65" s="9" t="inlineStr">
        <is>
          <t>木材加工业</t>
        </is>
      </c>
      <c r="C65" s="9" t="inlineStr">
        <is>
          <t>领班、检查员、操作员等</t>
        </is>
      </c>
      <c r="D65" s="9" t="inlineStr">
        <is>
          <t>磅秤员</t>
        </is>
      </c>
      <c r="E65" s="5" t="inlineStr">
        <is>
          <t>3类</t>
        </is>
      </c>
      <c r="F65" s="9" t="inlineStr"/>
    </row>
    <row r="66">
      <c r="A66" s="5" t="inlineStr">
        <is>
          <t>ZY0062</t>
        </is>
      </c>
      <c r="B66" s="9" t="inlineStr">
        <is>
          <t>木材加工业</t>
        </is>
      </c>
      <c r="C66" s="9" t="inlineStr">
        <is>
          <t>领班、检查员、操作员等</t>
        </is>
      </c>
      <c r="D66" s="9" t="inlineStr">
        <is>
          <t>吊车操作人员</t>
        </is>
      </c>
      <c r="E66" s="5" t="inlineStr">
        <is>
          <t>3类</t>
        </is>
      </c>
      <c r="F66" s="9" t="inlineStr"/>
    </row>
    <row r="67">
      <c r="A67" s="5" t="inlineStr">
        <is>
          <t>ZY0063</t>
        </is>
      </c>
      <c r="B67" s="9" t="inlineStr">
        <is>
          <t>木材加工业</t>
        </is>
      </c>
      <c r="C67" s="9" t="inlineStr">
        <is>
          <t>加工工人</t>
        </is>
      </c>
      <c r="D67" s="9" t="inlineStr">
        <is>
          <t>防腐剂工人</t>
        </is>
      </c>
      <c r="E67" s="5" t="inlineStr">
        <is>
          <t>4类</t>
        </is>
      </c>
      <c r="F67" s="9" t="inlineStr"/>
    </row>
    <row r="68">
      <c r="A68" s="5" t="inlineStr">
        <is>
          <t>ZY0064</t>
        </is>
      </c>
      <c r="B68" s="9" t="inlineStr">
        <is>
          <t>木材加工业</t>
        </is>
      </c>
      <c r="C68" s="9" t="inlineStr">
        <is>
          <t>加工工人</t>
        </is>
      </c>
      <c r="D68" s="9" t="inlineStr">
        <is>
          <t>木材储藏槽工人</t>
        </is>
      </c>
      <c r="E68" s="5" t="inlineStr">
        <is>
          <t>4类</t>
        </is>
      </c>
      <c r="F68" s="9" t="inlineStr"/>
    </row>
    <row r="69">
      <c r="A69" s="5" t="inlineStr">
        <is>
          <t>ZY0065</t>
        </is>
      </c>
      <c r="B69" s="9" t="inlineStr">
        <is>
          <t>木材加工业</t>
        </is>
      </c>
      <c r="C69" s="9" t="inlineStr">
        <is>
          <t>加工工人</t>
        </is>
      </c>
      <c r="D69" s="9" t="inlineStr">
        <is>
          <t>合板制造工人</t>
        </is>
      </c>
      <c r="E69" s="5" t="inlineStr">
        <is>
          <t>4类</t>
        </is>
      </c>
      <c r="F69" s="9" t="inlineStr"/>
    </row>
    <row r="70">
      <c r="A70" s="5" t="inlineStr">
        <is>
          <t>ZY0066</t>
        </is>
      </c>
      <c r="B70" s="9" t="inlineStr">
        <is>
          <t>木材加工业</t>
        </is>
      </c>
      <c r="C70" s="9" t="inlineStr">
        <is>
          <t>锯木、搬运工人</t>
        </is>
      </c>
      <c r="D70" s="9" t="inlineStr">
        <is>
          <t>锯木工人</t>
        </is>
      </c>
      <c r="E70" s="5" t="inlineStr">
        <is>
          <t>5类</t>
        </is>
      </c>
      <c r="F70" s="9" t="inlineStr"/>
    </row>
    <row r="71">
      <c r="A71" s="5" t="inlineStr">
        <is>
          <t>ZY0067</t>
        </is>
      </c>
      <c r="B71" s="9" t="inlineStr">
        <is>
          <t>木材加工业</t>
        </is>
      </c>
      <c r="C71" s="9" t="inlineStr">
        <is>
          <t>锯木、搬运工人</t>
        </is>
      </c>
      <c r="D71" s="9" t="inlineStr">
        <is>
          <t>木材搬运工</t>
        </is>
      </c>
      <c r="E71" s="5" t="inlineStr">
        <is>
          <t>5类</t>
        </is>
      </c>
      <c r="F71" s="9" t="inlineStr"/>
    </row>
    <row r="72">
      <c r="A72" s="5" t="inlineStr">
        <is>
          <t>ZY0068</t>
        </is>
      </c>
      <c r="B72" s="9" t="inlineStr">
        <is>
          <t>木材加工业</t>
        </is>
      </c>
      <c r="C72" s="9" t="inlineStr">
        <is>
          <t>室内育苗人员</t>
        </is>
      </c>
      <c r="D72" s="9" t="inlineStr">
        <is>
          <t>实验室育苗栽培人员</t>
        </is>
      </c>
      <c r="E72" s="5" t="inlineStr">
        <is>
          <t>1类</t>
        </is>
      </c>
      <c r="F72" s="9" t="inlineStr"/>
    </row>
    <row r="73">
      <c r="A73" s="5" t="inlineStr">
        <is>
          <t>ZY0069</t>
        </is>
      </c>
      <c r="B73" s="9" t="inlineStr">
        <is>
          <t>木材加工业</t>
        </is>
      </c>
      <c r="C73" s="9" t="inlineStr">
        <is>
          <t>室外育苗人员</t>
        </is>
      </c>
      <c r="D73" s="9" t="inlineStr">
        <is>
          <t>平地育苗人员</t>
        </is>
      </c>
      <c r="E73" s="5" t="inlineStr">
        <is>
          <t>2类</t>
        </is>
      </c>
      <c r="F73" s="9" t="inlineStr"/>
    </row>
    <row r="74">
      <c r="A74" s="5" t="inlineStr">
        <is>
          <t>ZY0070</t>
        </is>
      </c>
      <c r="B74" s="9" t="inlineStr">
        <is>
          <t>木材加工业</t>
        </is>
      </c>
      <c r="C74" s="9" t="inlineStr">
        <is>
          <t>山林管理人员</t>
        </is>
      </c>
      <c r="D74" s="9" t="inlineStr">
        <is>
          <t>山林管理人员（不涉及砍伐作业）</t>
        </is>
      </c>
      <c r="E74" s="5" t="inlineStr">
        <is>
          <t>4类</t>
        </is>
      </c>
      <c r="F74" s="9" t="inlineStr"/>
    </row>
    <row r="75">
      <c r="A75" s="5" t="inlineStr">
        <is>
          <t>ZY0071</t>
        </is>
      </c>
      <c r="B75" s="9" t="inlineStr">
        <is>
          <t>木材加工业</t>
        </is>
      </c>
      <c r="C75" s="9" t="inlineStr">
        <is>
          <t>山林管理人员</t>
        </is>
      </c>
      <c r="D75" s="9" t="inlineStr">
        <is>
          <t>山地造林人员（不涉及砍伐作业）</t>
        </is>
      </c>
      <c r="E75" s="5" t="inlineStr">
        <is>
          <t>4类</t>
        </is>
      </c>
      <c r="F75" s="9" t="inlineStr"/>
    </row>
    <row r="76">
      <c r="A76" s="5" t="inlineStr">
        <is>
          <t>ZY0072</t>
        </is>
      </c>
      <c r="B76" s="9" t="inlineStr">
        <is>
          <t>木材加工业</t>
        </is>
      </c>
      <c r="C76" s="9" t="inlineStr">
        <is>
          <t>技术人员</t>
        </is>
      </c>
      <c r="D76" s="9" t="inlineStr">
        <is>
          <t>设备安装</t>
        </is>
      </c>
      <c r="E76" s="5" t="inlineStr">
        <is>
          <t>4类</t>
        </is>
      </c>
      <c r="F76" s="9" t="inlineStr"/>
    </row>
    <row r="77">
      <c r="A77" s="5" t="inlineStr">
        <is>
          <t>ZY0073</t>
        </is>
      </c>
      <c r="B77" s="9" t="inlineStr">
        <is>
          <t>木材加工业</t>
        </is>
      </c>
      <c r="C77" s="9" t="inlineStr">
        <is>
          <t>技术人员</t>
        </is>
      </c>
      <c r="D77" s="9" t="inlineStr">
        <is>
          <t>调试</t>
        </is>
      </c>
      <c r="E77" s="5" t="inlineStr">
        <is>
          <t>4类</t>
        </is>
      </c>
      <c r="F77" s="9" t="inlineStr"/>
    </row>
    <row r="78">
      <c r="A78" s="5" t="inlineStr">
        <is>
          <t>ZY0074</t>
        </is>
      </c>
      <c r="B78" s="9" t="inlineStr">
        <is>
          <t>木材加工业</t>
        </is>
      </c>
      <c r="C78" s="9" t="inlineStr">
        <is>
          <t>技术人员</t>
        </is>
      </c>
      <c r="D78" s="9" t="inlineStr">
        <is>
          <t>检修人员</t>
        </is>
      </c>
      <c r="E78" s="5" t="inlineStr">
        <is>
          <t>4类</t>
        </is>
      </c>
      <c r="F78" s="9" t="inlineStr"/>
    </row>
    <row r="79">
      <c r="A79" s="5" t="inlineStr">
        <is>
          <t>ZY0075</t>
        </is>
      </c>
      <c r="B79" s="9" t="inlineStr">
        <is>
          <t>木材加工业</t>
        </is>
      </c>
      <c r="C79" s="9" t="inlineStr">
        <is>
          <t>木材工厂现场之职员</t>
        </is>
      </c>
      <c r="D79" s="9" t="inlineStr">
        <is>
          <t>木材工厂现场之职员</t>
        </is>
      </c>
      <c r="E79" s="5" t="inlineStr">
        <is>
          <t>2类</t>
        </is>
      </c>
      <c r="F79" s="9" t="inlineStr"/>
    </row>
    <row r="80">
      <c r="A80" s="5" t="inlineStr">
        <is>
          <t>ZY0076</t>
        </is>
      </c>
      <c r="B80" s="9" t="inlineStr">
        <is>
          <t>木材加工业</t>
        </is>
      </c>
      <c r="C80" s="9" t="inlineStr">
        <is>
          <t>合板制造人员</t>
        </is>
      </c>
      <c r="D80" s="9" t="inlineStr">
        <is>
          <t>合板制造人员</t>
        </is>
      </c>
      <c r="E80" s="5" t="inlineStr">
        <is>
          <t>4类</t>
        </is>
      </c>
      <c r="F80" s="9" t="inlineStr"/>
    </row>
    <row r="81">
      <c r="A81" s="5" t="inlineStr">
        <is>
          <t>ZY0077</t>
        </is>
      </c>
      <c r="B81" s="9" t="inlineStr">
        <is>
          <t>造林业</t>
        </is>
      </c>
      <c r="C81" s="9" t="inlineStr">
        <is>
          <t>领班</t>
        </is>
      </c>
      <c r="D81" s="9" t="inlineStr">
        <is>
          <t>领班</t>
        </is>
      </c>
      <c r="E81" s="5" t="inlineStr">
        <is>
          <t>3类</t>
        </is>
      </c>
      <c r="F81" s="9" t="inlineStr"/>
    </row>
    <row r="82">
      <c r="A82" s="5" t="inlineStr">
        <is>
          <t>ZY0078</t>
        </is>
      </c>
      <c r="B82" s="9" t="inlineStr">
        <is>
          <t>造林业</t>
        </is>
      </c>
      <c r="C82" s="9" t="inlineStr">
        <is>
          <t>森林防火人员</t>
        </is>
      </c>
      <c r="D82" s="9" t="inlineStr">
        <is>
          <t>森林防火人员</t>
        </is>
      </c>
      <c r="E82" s="5" t="inlineStr">
        <is>
          <t>6类/需核保</t>
        </is>
      </c>
      <c r="F82" s="9" t="inlineStr"/>
    </row>
    <row r="83">
      <c r="A83" s="5" t="inlineStr">
        <is>
          <t>ZY0079</t>
        </is>
      </c>
      <c r="B83" s="9" t="inlineStr">
        <is>
          <t>造林业</t>
        </is>
      </c>
      <c r="C83" s="9" t="inlineStr">
        <is>
          <t>平地育苗人员</t>
        </is>
      </c>
      <c r="D83" s="9" t="inlineStr">
        <is>
          <t>平地育苗人员</t>
        </is>
      </c>
      <c r="E83" s="5" t="inlineStr">
        <is>
          <t>2类</t>
        </is>
      </c>
      <c r="F83" s="9" t="inlineStr"/>
    </row>
    <row r="84">
      <c r="A84" s="5" t="inlineStr">
        <is>
          <t>ZY0080</t>
        </is>
      </c>
      <c r="B84" s="9" t="inlineStr">
        <is>
          <t>农林牧渔服务业</t>
        </is>
      </c>
      <c r="C84" s="9" t="inlineStr">
        <is>
          <t>咨询管理人员</t>
        </is>
      </c>
      <c r="D84" s="9" t="inlineStr">
        <is>
          <t>技术服务咨询人员</t>
        </is>
      </c>
      <c r="E84" s="5" t="inlineStr">
        <is>
          <t>2类</t>
        </is>
      </c>
      <c r="F84" s="9" t="inlineStr"/>
    </row>
    <row r="85">
      <c r="A85" s="5" t="inlineStr">
        <is>
          <t>ZY0081</t>
        </is>
      </c>
      <c r="B85" s="9" t="inlineStr">
        <is>
          <t>农林牧渔服务业</t>
        </is>
      </c>
      <c r="C85" s="9" t="inlineStr">
        <is>
          <t>咨询管理人员</t>
        </is>
      </c>
      <c r="D85" s="9" t="inlineStr">
        <is>
          <t>沼气生产管理人员</t>
        </is>
      </c>
      <c r="E85" s="5" t="inlineStr">
        <is>
          <t>2类</t>
        </is>
      </c>
      <c r="F85" s="9" t="inlineStr"/>
    </row>
    <row r="86">
      <c r="A86" s="5" t="inlineStr">
        <is>
          <t>ZY0082</t>
        </is>
      </c>
      <c r="B86" s="9" t="inlineStr">
        <is>
          <t>农林牧渔服务业</t>
        </is>
      </c>
      <c r="C86" s="9" t="inlineStr">
        <is>
          <t>拖拉机驾驶员</t>
        </is>
      </c>
      <c r="D86" s="9" t="inlineStr">
        <is>
          <t>拖拉机驾驶员</t>
        </is>
      </c>
      <c r="E86" s="5" t="inlineStr">
        <is>
          <t>5类</t>
        </is>
      </c>
      <c r="F86" s="9" t="inlineStr"/>
    </row>
    <row r="87">
      <c r="A87" s="5" t="inlineStr">
        <is>
          <t>ZY0083</t>
        </is>
      </c>
      <c r="B87" s="9" t="inlineStr">
        <is>
          <t>农林牧渔服务业</t>
        </is>
      </c>
      <c r="C87" s="9" t="inlineStr">
        <is>
          <t>沼气工程施工人员</t>
        </is>
      </c>
      <c r="D87" s="9" t="inlineStr">
        <is>
          <t>沼气工程施工人员</t>
        </is>
      </c>
      <c r="E87" s="5" t="inlineStr">
        <is>
          <t>5类</t>
        </is>
      </c>
      <c r="F87" s="9" t="inlineStr"/>
    </row>
    <row r="88">
      <c r="A88" s="5" t="inlineStr">
        <is>
          <t>ZY0084</t>
        </is>
      </c>
      <c r="B88" s="9" t="inlineStr">
        <is>
          <t>农林牧渔服务业</t>
        </is>
      </c>
      <c r="C88" s="9" t="inlineStr">
        <is>
          <t>联合收割机驾驶员</t>
        </is>
      </c>
      <c r="D88" s="9" t="inlineStr">
        <is>
          <t>联合收割机驾驶员</t>
        </is>
      </c>
      <c r="E88" s="5" t="inlineStr">
        <is>
          <t>3类</t>
        </is>
      </c>
      <c r="F88" s="9" t="inlineStr"/>
    </row>
    <row r="89">
      <c r="A89" s="5" t="inlineStr">
        <is>
          <t>ZY0085</t>
        </is>
      </c>
      <c r="B89" s="9" t="inlineStr">
        <is>
          <t>农林牧渔服务业</t>
        </is>
      </c>
      <c r="C89" s="9" t="inlineStr">
        <is>
          <t>农用运输车驾驶员</t>
        </is>
      </c>
      <c r="D89" s="9" t="inlineStr">
        <is>
          <t>农用运输车驾驶员</t>
        </is>
      </c>
      <c r="E89" s="5" t="inlineStr">
        <is>
          <t>4类</t>
        </is>
      </c>
      <c r="F89" s="9" t="inlineStr"/>
    </row>
    <row r="90">
      <c r="A90" s="5" t="inlineStr">
        <is>
          <t>ZY0086</t>
        </is>
      </c>
      <c r="B90" s="9" t="inlineStr">
        <is>
          <t>农林牧渔服务业</t>
        </is>
      </c>
      <c r="C90" s="9" t="inlineStr">
        <is>
          <t>农用机械操作及修理人员</t>
        </is>
      </c>
      <c r="D90" s="9" t="inlineStr">
        <is>
          <t>农用机械操作及修理人员</t>
        </is>
      </c>
      <c r="E90" s="5" t="inlineStr">
        <is>
          <t>3类</t>
        </is>
      </c>
      <c r="F90" s="9" t="inlineStr"/>
    </row>
    <row r="91">
      <c r="A91" s="5" t="inlineStr">
        <is>
          <t>ZY0087</t>
        </is>
      </c>
      <c r="B91" s="9" t="inlineStr">
        <is>
          <t>农林牧渔服务业</t>
        </is>
      </c>
      <c r="C91" s="9" t="inlineStr">
        <is>
          <t>能源设备安装、调试、检修人员</t>
        </is>
      </c>
      <c r="D91" s="9" t="inlineStr">
        <is>
          <t>能源设备安装</t>
        </is>
      </c>
      <c r="E91" s="5" t="inlineStr">
        <is>
          <t>4类</t>
        </is>
      </c>
      <c r="F91" s="9" t="inlineStr"/>
    </row>
    <row r="92">
      <c r="A92" s="5" t="inlineStr">
        <is>
          <t>ZY0088</t>
        </is>
      </c>
      <c r="B92" s="9" t="inlineStr">
        <is>
          <t>农林牧渔服务业</t>
        </is>
      </c>
      <c r="C92" s="9" t="inlineStr">
        <is>
          <t>能源设备安装、调试、检修人员</t>
        </is>
      </c>
      <c r="D92" s="9" t="inlineStr">
        <is>
          <t>调试</t>
        </is>
      </c>
      <c r="E92" s="5" t="inlineStr">
        <is>
          <t>4类</t>
        </is>
      </c>
      <c r="F92" s="9" t="inlineStr"/>
    </row>
    <row r="93">
      <c r="A93" s="5" t="inlineStr">
        <is>
          <t>ZY0089</t>
        </is>
      </c>
      <c r="B93" s="9" t="inlineStr">
        <is>
          <t>农林牧渔服务业</t>
        </is>
      </c>
      <c r="C93" s="9" t="inlineStr">
        <is>
          <t>能源设备安装、调试、检修人员</t>
        </is>
      </c>
      <c r="D93" s="9" t="inlineStr">
        <is>
          <t>检修人员</t>
        </is>
      </c>
      <c r="E93" s="5" t="inlineStr">
        <is>
          <t>4类</t>
        </is>
      </c>
      <c r="F93" s="9" t="inlineStr"/>
    </row>
    <row r="94">
      <c r="A94" s="5" t="inlineStr">
        <is>
          <t>ZY0090</t>
        </is>
      </c>
      <c r="B94" s="9" t="inlineStr">
        <is>
          <t>矿业采掘业</t>
        </is>
      </c>
      <c r="C94" s="9" t="inlineStr">
        <is>
          <t>坑道内作业</t>
        </is>
      </c>
      <c r="D94" s="9" t="inlineStr">
        <is>
          <t>矿工</t>
        </is>
      </c>
      <c r="E94" s="5" t="inlineStr">
        <is>
          <t>拒保</t>
        </is>
      </c>
      <c r="F94" s="9" t="inlineStr"/>
    </row>
    <row r="95">
      <c r="A95" s="5" t="inlineStr">
        <is>
          <t>ZY0091</t>
        </is>
      </c>
      <c r="B95" s="9" t="inlineStr">
        <is>
          <t>矿业采掘业</t>
        </is>
      </c>
      <c r="C95" s="9" t="inlineStr">
        <is>
          <t>坑道内作业</t>
        </is>
      </c>
      <c r="D95" s="9" t="inlineStr">
        <is>
          <t>采掘工</t>
        </is>
      </c>
      <c r="E95" s="5" t="inlineStr">
        <is>
          <t>拒保</t>
        </is>
      </c>
      <c r="F95" s="9" t="inlineStr"/>
    </row>
    <row r="96">
      <c r="A96" s="5" t="inlineStr">
        <is>
          <t>ZY0092</t>
        </is>
      </c>
      <c r="B96" s="9" t="inlineStr">
        <is>
          <t>矿业采掘业</t>
        </is>
      </c>
      <c r="C96" s="9" t="inlineStr">
        <is>
          <t>坑道内作业</t>
        </is>
      </c>
      <c r="D96" s="9" t="inlineStr">
        <is>
          <t>爆破工</t>
        </is>
      </c>
      <c r="E96" s="5" t="inlineStr">
        <is>
          <t>拒保</t>
        </is>
      </c>
      <c r="F96" s="9" t="inlineStr"/>
    </row>
    <row r="97">
      <c r="A97" s="5" t="inlineStr">
        <is>
          <t>ZY0093</t>
        </is>
      </c>
      <c r="B97" s="9" t="inlineStr">
        <is>
          <t>矿业采掘业</t>
        </is>
      </c>
      <c r="C97" s="9" t="inlineStr">
        <is>
          <t>经营者(不到现场者)</t>
        </is>
      </c>
      <c r="D97" s="9" t="inlineStr">
        <is>
          <t>经营者(不到现场者)</t>
        </is>
      </c>
      <c r="E97" s="5" t="inlineStr">
        <is>
          <t>1类</t>
        </is>
      </c>
      <c r="F97" s="9" t="inlineStr"/>
    </row>
    <row r="98">
      <c r="A98" s="5" t="inlineStr">
        <is>
          <t>ZY0094</t>
        </is>
      </c>
      <c r="B98" s="9" t="inlineStr">
        <is>
          <t>矿业采掘业</t>
        </is>
      </c>
      <c r="C98" s="9" t="inlineStr">
        <is>
          <t>现场管理人员（坑道外）</t>
        </is>
      </c>
      <c r="D98" s="9" t="inlineStr">
        <is>
          <t>经营者(现场监督者)</t>
        </is>
      </c>
      <c r="E98" s="5" t="inlineStr">
        <is>
          <t>4类</t>
        </is>
      </c>
      <c r="F98" s="9" t="inlineStr"/>
    </row>
    <row r="99">
      <c r="A99" s="5" t="inlineStr">
        <is>
          <t>ZY0095</t>
        </is>
      </c>
      <c r="B99" s="9" t="inlineStr">
        <is>
          <t>矿业采掘业</t>
        </is>
      </c>
      <c r="C99" s="9" t="inlineStr">
        <is>
          <t>现场管理人员（坑道外）</t>
        </is>
      </c>
      <c r="D99" s="9" t="inlineStr">
        <is>
          <t>矿寻工程师</t>
        </is>
      </c>
      <c r="E99" s="5" t="inlineStr">
        <is>
          <t>4类</t>
        </is>
      </c>
      <c r="F99" s="9" t="inlineStr"/>
    </row>
    <row r="100">
      <c r="A100" s="5" t="inlineStr">
        <is>
          <t>ZY0096</t>
        </is>
      </c>
      <c r="B100" s="9" t="inlineStr">
        <is>
          <t>矿业采掘业</t>
        </is>
      </c>
      <c r="C100" s="9" t="inlineStr">
        <is>
          <t>现场管理人员（坑道外）</t>
        </is>
      </c>
      <c r="D100" s="9" t="inlineStr">
        <is>
          <t>技师</t>
        </is>
      </c>
      <c r="E100" s="5" t="inlineStr">
        <is>
          <t>4类</t>
        </is>
      </c>
      <c r="F100" s="9" t="inlineStr"/>
    </row>
    <row r="101">
      <c r="A101" s="5" t="inlineStr">
        <is>
          <t>ZY0097</t>
        </is>
      </c>
      <c r="B101" s="9" t="inlineStr">
        <is>
          <t>矿业采掘业</t>
        </is>
      </c>
      <c r="C101" s="9" t="inlineStr">
        <is>
          <t>现场管理人员（坑道外）</t>
        </is>
      </c>
      <c r="D101" s="9" t="inlineStr">
        <is>
          <t>领班</t>
        </is>
      </c>
      <c r="E101" s="5" t="inlineStr">
        <is>
          <t>4类</t>
        </is>
      </c>
      <c r="F101" s="9" t="inlineStr"/>
    </row>
    <row r="102">
      <c r="A102" s="5" t="inlineStr">
        <is>
          <t>ZY0098</t>
        </is>
      </c>
      <c r="B102" s="9" t="inlineStr">
        <is>
          <t>矿业采掘业</t>
        </is>
      </c>
      <c r="C102" s="9" t="inlineStr">
        <is>
          <t>现场管理人员（坑道外）</t>
        </is>
      </c>
      <c r="D102" s="9" t="inlineStr">
        <is>
          <t>工矿安全人员</t>
        </is>
      </c>
      <c r="E102" s="5" t="inlineStr">
        <is>
          <t>4类</t>
        </is>
      </c>
      <c r="F102" s="9" t="inlineStr"/>
    </row>
    <row r="103">
      <c r="A103" s="5" t="inlineStr">
        <is>
          <t>ZY0099</t>
        </is>
      </c>
      <c r="B103" s="9" t="inlineStr">
        <is>
          <t>矿业采掘业</t>
        </is>
      </c>
      <c r="C103" s="9" t="inlineStr">
        <is>
          <t>经理人员（坑道外）</t>
        </is>
      </c>
      <c r="D103" s="9" t="inlineStr">
        <is>
          <t>经理人员</t>
        </is>
      </c>
      <c r="E103" s="5" t="inlineStr">
        <is>
          <t>2类</t>
        </is>
      </c>
      <c r="F103" s="9" t="inlineStr"/>
    </row>
    <row r="104">
      <c r="A104" s="5" t="inlineStr">
        <is>
          <t>ZY0100</t>
        </is>
      </c>
      <c r="B104" s="9" t="inlineStr">
        <is>
          <t>矿业采掘业</t>
        </is>
      </c>
      <c r="C104" s="9" t="inlineStr">
        <is>
          <t>工人（坑道外）</t>
        </is>
      </c>
      <c r="D104" s="9" t="inlineStr">
        <is>
          <t>工人</t>
        </is>
      </c>
      <c r="E104" s="5" t="inlineStr">
        <is>
          <t>5类</t>
        </is>
      </c>
      <c r="F104" s="9" t="inlineStr"/>
    </row>
    <row r="105">
      <c r="A105" s="5" t="inlineStr">
        <is>
          <t>ZY0101</t>
        </is>
      </c>
      <c r="B105" s="9" t="inlineStr">
        <is>
          <t>矿业采掘业</t>
        </is>
      </c>
      <c r="C105" s="9" t="inlineStr">
        <is>
          <t>海上作业人员</t>
        </is>
      </c>
      <c r="D105" s="9" t="inlineStr">
        <is>
          <t>海上所有作业人员</t>
        </is>
      </c>
      <c r="E105" s="5" t="inlineStr">
        <is>
          <t>6类/需核保</t>
        </is>
      </c>
      <c r="F105" s="9" t="inlineStr"/>
    </row>
    <row r="106">
      <c r="A106" s="5" t="inlineStr">
        <is>
          <t>ZY0102</t>
        </is>
      </c>
      <c r="B106" s="9" t="inlineStr">
        <is>
          <t>矿业采掘业</t>
        </is>
      </c>
      <c r="C106" s="9" t="inlineStr">
        <is>
          <t>潜水员</t>
        </is>
      </c>
      <c r="D106" s="9" t="inlineStr">
        <is>
          <t>潜水员</t>
        </is>
      </c>
      <c r="E106" s="5" t="inlineStr">
        <is>
          <t>拒保</t>
        </is>
      </c>
      <c r="F106" s="9" t="inlineStr"/>
    </row>
    <row r="107">
      <c r="A107" s="5" t="inlineStr">
        <is>
          <t>ZY0103</t>
        </is>
      </c>
      <c r="B107" s="9" t="inlineStr">
        <is>
          <t>矿业采掘业</t>
        </is>
      </c>
      <c r="C107" s="9" t="inlineStr">
        <is>
          <t>采矿石工人</t>
        </is>
      </c>
      <c r="D107" s="9" t="inlineStr">
        <is>
          <t>采石业工人</t>
        </is>
      </c>
      <c r="E107" s="5" t="inlineStr">
        <is>
          <t>拒保</t>
        </is>
      </c>
      <c r="F107" s="9" t="inlineStr"/>
    </row>
    <row r="108">
      <c r="A108" s="5" t="inlineStr">
        <is>
          <t>ZY0104</t>
        </is>
      </c>
      <c r="B108" s="9" t="inlineStr">
        <is>
          <t>矿业采掘业</t>
        </is>
      </c>
      <c r="C108" s="9" t="inlineStr">
        <is>
          <t>采矿石工人</t>
        </is>
      </c>
      <c r="D108" s="9" t="inlineStr">
        <is>
          <t>采砂业工人</t>
        </is>
      </c>
      <c r="E108" s="5" t="inlineStr">
        <is>
          <t>拒保</t>
        </is>
      </c>
      <c r="F108" s="9" t="inlineStr"/>
    </row>
    <row r="109">
      <c r="A109" s="5" t="inlineStr">
        <is>
          <t>ZY0105</t>
        </is>
      </c>
      <c r="B109" s="9" t="inlineStr">
        <is>
          <t>矿业采掘业</t>
        </is>
      </c>
      <c r="C109" s="9" t="inlineStr">
        <is>
          <t>陆上油矿行政人员</t>
        </is>
      </c>
      <c r="D109" s="9" t="inlineStr">
        <is>
          <t>行政人员</t>
        </is>
      </c>
      <c r="E109" s="5" t="inlineStr">
        <is>
          <t>2类</t>
        </is>
      </c>
      <c r="F109" s="9" t="inlineStr"/>
    </row>
    <row r="110">
      <c r="A110" s="5" t="inlineStr">
        <is>
          <t>ZY0106</t>
        </is>
      </c>
      <c r="B110" s="9" t="inlineStr">
        <is>
          <t>矿业采掘业</t>
        </is>
      </c>
      <c r="C110" s="9" t="inlineStr">
        <is>
          <t>陆上油矿工程师</t>
        </is>
      </c>
      <c r="D110" s="9" t="inlineStr">
        <is>
          <t>工程师</t>
        </is>
      </c>
      <c r="E110" s="5" t="inlineStr">
        <is>
          <t>3类</t>
        </is>
      </c>
      <c r="F110" s="9" t="inlineStr"/>
    </row>
    <row r="111">
      <c r="A111" s="5" t="inlineStr">
        <is>
          <t>ZY0107</t>
        </is>
      </c>
      <c r="B111" s="9" t="inlineStr">
        <is>
          <t>矿业采掘业</t>
        </is>
      </c>
      <c r="C111" s="9" t="inlineStr">
        <is>
          <t>陆上油矿工人</t>
        </is>
      </c>
      <c r="D111" s="9" t="inlineStr">
        <is>
          <t>技术员</t>
        </is>
      </c>
      <c r="E111" s="5" t="inlineStr">
        <is>
          <t>5类</t>
        </is>
      </c>
      <c r="F111" s="9" t="inlineStr"/>
    </row>
    <row r="112">
      <c r="A112" s="5" t="inlineStr">
        <is>
          <t>ZY0108</t>
        </is>
      </c>
      <c r="B112" s="9" t="inlineStr">
        <is>
          <t>矿业采掘业</t>
        </is>
      </c>
      <c r="C112" s="9" t="inlineStr">
        <is>
          <t>陆上油矿工人</t>
        </is>
      </c>
      <c r="D112" s="9" t="inlineStr">
        <is>
          <t>油气井清洁保养修护工</t>
        </is>
      </c>
      <c r="E112" s="5" t="inlineStr">
        <is>
          <t>5类</t>
        </is>
      </c>
      <c r="F112" s="9" t="inlineStr"/>
    </row>
    <row r="113">
      <c r="A113" s="5" t="inlineStr">
        <is>
          <t>ZY0109</t>
        </is>
      </c>
      <c r="B113" s="9" t="inlineStr">
        <is>
          <t>矿业采掘业</t>
        </is>
      </c>
      <c r="C113" s="9" t="inlineStr">
        <is>
          <t>陆上油矿工人</t>
        </is>
      </c>
      <c r="D113" s="9" t="inlineStr">
        <is>
          <t>钻勘设备安装换修保养工</t>
        </is>
      </c>
      <c r="E113" s="5" t="inlineStr">
        <is>
          <t>5类</t>
        </is>
      </c>
      <c r="F113" s="9" t="inlineStr"/>
    </row>
    <row r="114">
      <c r="A114" s="5" t="inlineStr">
        <is>
          <t>ZY0110</t>
        </is>
      </c>
      <c r="B114" s="9" t="inlineStr">
        <is>
          <t>矿业采掘业</t>
        </is>
      </c>
      <c r="C114" s="9" t="inlineStr">
        <is>
          <t>陆上油矿工人</t>
        </is>
      </c>
      <c r="D114" s="9" t="inlineStr">
        <is>
          <t>钻油井工人</t>
        </is>
      </c>
      <c r="E114" s="5" t="inlineStr">
        <is>
          <t>5类</t>
        </is>
      </c>
      <c r="F114" s="9" t="inlineStr"/>
    </row>
    <row r="115">
      <c r="A115" s="5" t="inlineStr">
        <is>
          <t>ZY0111</t>
        </is>
      </c>
      <c r="B115" s="9" t="inlineStr">
        <is>
          <t>道路运输业</t>
        </is>
      </c>
      <c r="C115" s="9" t="inlineStr">
        <is>
          <t>管理、内勤人员</t>
        </is>
      </c>
      <c r="D115" s="9" t="inlineStr">
        <is>
          <t>管理</t>
        </is>
      </c>
      <c r="E115" s="5" t="inlineStr">
        <is>
          <t>1类</t>
        </is>
      </c>
      <c r="F115" s="9" t="inlineStr"/>
    </row>
    <row r="116">
      <c r="A116" s="5" t="inlineStr">
        <is>
          <t>ZY0112</t>
        </is>
      </c>
      <c r="B116" s="9" t="inlineStr">
        <is>
          <t>道路运输业</t>
        </is>
      </c>
      <c r="C116" s="9" t="inlineStr">
        <is>
          <t>管理、内勤人员</t>
        </is>
      </c>
      <c r="D116" s="9" t="inlineStr">
        <is>
          <t>内勤人员</t>
        </is>
      </c>
      <c r="E116" s="5" t="inlineStr">
        <is>
          <t>1类</t>
        </is>
      </c>
      <c r="F116" s="9" t="inlineStr"/>
    </row>
    <row r="117">
      <c r="A117" s="5" t="inlineStr">
        <is>
          <t>ZY0113</t>
        </is>
      </c>
      <c r="B117" s="9" t="inlineStr">
        <is>
          <t>道路运输业</t>
        </is>
      </c>
      <c r="C117" s="9" t="inlineStr">
        <is>
          <t>管理、内勤人员</t>
        </is>
      </c>
      <c r="D117" s="9" t="inlineStr">
        <is>
          <t>柜台售票员</t>
        </is>
      </c>
      <c r="E117" s="5" t="inlineStr">
        <is>
          <t>1类</t>
        </is>
      </c>
      <c r="F117" s="9" t="inlineStr"/>
    </row>
    <row r="118">
      <c r="A118" s="5" t="inlineStr">
        <is>
          <t>ZY0114</t>
        </is>
      </c>
      <c r="B118" s="9" t="inlineStr">
        <is>
          <t>道路运输业</t>
        </is>
      </c>
      <c r="C118" s="9" t="inlineStr">
        <is>
          <t>管理、内勤人员</t>
        </is>
      </c>
      <c r="D118" s="9" t="inlineStr">
        <is>
          <t>出租车企业</t>
        </is>
      </c>
      <c r="E118" s="5" t="inlineStr">
        <is>
          <t>1类</t>
        </is>
      </c>
      <c r="F118" s="9" t="inlineStr"/>
    </row>
    <row r="119">
      <c r="A119" s="5" t="inlineStr">
        <is>
          <t>ZY0115</t>
        </is>
      </c>
      <c r="B119" s="9" t="inlineStr">
        <is>
          <t>道路运输业</t>
        </is>
      </c>
      <c r="C119" s="9" t="inlineStr">
        <is>
          <t>管理、内勤人员</t>
        </is>
      </c>
      <c r="D119" s="9" t="inlineStr">
        <is>
          <t>物流企业负责人</t>
        </is>
      </c>
      <c r="E119" s="5" t="inlineStr">
        <is>
          <t>1类</t>
        </is>
      </c>
      <c r="F119" s="9" t="inlineStr"/>
    </row>
    <row r="120">
      <c r="A120" s="5" t="inlineStr">
        <is>
          <t>ZY0116</t>
        </is>
      </c>
      <c r="B120" s="9" t="inlineStr">
        <is>
          <t>道路运输业</t>
        </is>
      </c>
      <c r="C120" s="9" t="inlineStr">
        <is>
          <t>非营运客车司机</t>
        </is>
      </c>
      <c r="D120" s="9" t="inlineStr">
        <is>
          <t>非营运客车司机</t>
        </is>
      </c>
      <c r="E120" s="5" t="inlineStr">
        <is>
          <t>3类</t>
        </is>
      </c>
      <c r="F120" s="9" t="inlineStr"/>
    </row>
    <row r="121">
      <c r="A121" s="5" t="inlineStr">
        <is>
          <t>ZY0117</t>
        </is>
      </c>
      <c r="B121" s="9" t="inlineStr">
        <is>
          <t>道路运输业</t>
        </is>
      </c>
      <c r="C121" s="9" t="inlineStr">
        <is>
          <t>非营运客车司机</t>
        </is>
      </c>
      <c r="D121" s="9" t="inlineStr">
        <is>
          <t>小型客货两用车司机</t>
        </is>
      </c>
      <c r="E121" s="5" t="inlineStr">
        <is>
          <t>3类</t>
        </is>
      </c>
      <c r="F121" s="9" t="inlineStr"/>
    </row>
    <row r="122">
      <c r="A122" s="5" t="inlineStr">
        <is>
          <t>ZY0118</t>
        </is>
      </c>
      <c r="B122" s="9" t="inlineStr">
        <is>
          <t>道路运输业</t>
        </is>
      </c>
      <c r="C122" s="9" t="inlineStr">
        <is>
          <t>出租车、救护车、自用货车司机、随车人员</t>
        </is>
      </c>
      <c r="D122" s="9" t="inlineStr">
        <is>
          <t>出租车</t>
        </is>
      </c>
      <c r="E122" s="5" t="inlineStr">
        <is>
          <t>4类</t>
        </is>
      </c>
      <c r="F122" s="9" t="inlineStr"/>
    </row>
    <row r="123">
      <c r="A123" s="5" t="inlineStr">
        <is>
          <t>ZY0119</t>
        </is>
      </c>
      <c r="B123" s="9" t="inlineStr">
        <is>
          <t>道路运输业</t>
        </is>
      </c>
      <c r="C123" s="9" t="inlineStr">
        <is>
          <t>出租车、救护车、自用货车司机、随车人员</t>
        </is>
      </c>
      <c r="D123" s="9" t="inlineStr">
        <is>
          <t>救护车司机</t>
        </is>
      </c>
      <c r="E123" s="5" t="inlineStr">
        <is>
          <t>4类</t>
        </is>
      </c>
      <c r="F123" s="9" t="inlineStr"/>
    </row>
    <row r="124">
      <c r="A124" s="5" t="inlineStr">
        <is>
          <t>ZY0120</t>
        </is>
      </c>
      <c r="B124" s="9" t="inlineStr">
        <is>
          <t>道路运输业</t>
        </is>
      </c>
      <c r="C124" s="9" t="inlineStr">
        <is>
          <t>出租车、救护车、自用货车司机、随车人员</t>
        </is>
      </c>
      <c r="D124" s="9" t="inlineStr">
        <is>
          <t>自用货车司机</t>
        </is>
      </c>
      <c r="E124" s="5" t="inlineStr">
        <is>
          <t>4类</t>
        </is>
      </c>
      <c r="F124" s="9" t="inlineStr"/>
    </row>
    <row r="125">
      <c r="A125" s="5" t="inlineStr">
        <is>
          <t>ZY0121</t>
        </is>
      </c>
      <c r="B125" s="9" t="inlineStr">
        <is>
          <t>道路运输业</t>
        </is>
      </c>
      <c r="C125" s="9" t="inlineStr">
        <is>
          <t>出租车、救护车、自用货车司机、随车人员</t>
        </is>
      </c>
      <c r="D125" s="9" t="inlineStr">
        <is>
          <t>货柜车司机</t>
        </is>
      </c>
      <c r="E125" s="5" t="inlineStr">
        <is>
          <t>4类</t>
        </is>
      </c>
      <c r="F125" s="9" t="inlineStr"/>
    </row>
    <row r="126">
      <c r="A126" s="5" t="inlineStr">
        <is>
          <t>ZY0122</t>
        </is>
      </c>
      <c r="B126" s="9" t="inlineStr">
        <is>
          <t>道路运输业</t>
        </is>
      </c>
      <c r="C126" s="9" t="inlineStr">
        <is>
          <t>出租车、救护车、自用货车司机、随车人员</t>
        </is>
      </c>
      <c r="D126" s="9" t="inlineStr">
        <is>
          <t>随车工人</t>
        </is>
      </c>
      <c r="E126" s="5" t="inlineStr">
        <is>
          <t>4类</t>
        </is>
      </c>
      <c r="F126" s="9" t="inlineStr"/>
    </row>
    <row r="127">
      <c r="A127" s="5" t="inlineStr">
        <is>
          <t>ZY0123</t>
        </is>
      </c>
      <c r="B127" s="9" t="inlineStr">
        <is>
          <t>道路运输业</t>
        </is>
      </c>
      <c r="C127" s="9" t="inlineStr">
        <is>
          <t>出租车、救护车、自用货车司机、随车人员</t>
        </is>
      </c>
      <c r="D127" s="9" t="inlineStr">
        <is>
          <t>搬家工</t>
        </is>
      </c>
      <c r="E127" s="5" t="inlineStr">
        <is>
          <t>4类</t>
        </is>
      </c>
      <c r="F127" s="9" t="inlineStr"/>
    </row>
    <row r="128">
      <c r="A128" s="5" t="inlineStr">
        <is>
          <t>ZY0124</t>
        </is>
      </c>
      <c r="B128" s="9" t="inlineStr">
        <is>
          <t>道路运输业</t>
        </is>
      </c>
      <c r="C128" s="9" t="inlineStr">
        <is>
          <t>出租车、救护车、自用货车司机、随车人员</t>
        </is>
      </c>
      <c r="D128" s="9" t="inlineStr">
        <is>
          <t>搬运工人</t>
        </is>
      </c>
      <c r="E128" s="5" t="inlineStr">
        <is>
          <t>4类</t>
        </is>
      </c>
      <c r="F128" s="9" t="inlineStr"/>
    </row>
    <row r="129">
      <c r="A129" s="5" t="inlineStr">
        <is>
          <t>ZY0125</t>
        </is>
      </c>
      <c r="B129" s="9" t="inlineStr">
        <is>
          <t>道路运输业</t>
        </is>
      </c>
      <c r="C129" s="9" t="inlineStr">
        <is>
          <t>出租车、救护车、自用货车司机、随车人员</t>
        </is>
      </c>
      <c r="D129" s="9" t="inlineStr">
        <is>
          <t>装卸工人</t>
        </is>
      </c>
      <c r="E129" s="5" t="inlineStr">
        <is>
          <t>4类</t>
        </is>
      </c>
      <c r="F129" s="9" t="inlineStr"/>
    </row>
    <row r="130">
      <c r="A130" s="5" t="inlineStr">
        <is>
          <t>ZY0126</t>
        </is>
      </c>
      <c r="B130" s="9" t="inlineStr">
        <is>
          <t>道路运输业</t>
        </is>
      </c>
      <c r="C130" s="9" t="inlineStr">
        <is>
          <t>景区车辆驾驶操作人员</t>
        </is>
      </c>
      <c r="D130" s="9" t="inlineStr">
        <is>
          <t>游览车司机及服务员</t>
        </is>
      </c>
      <c r="E130" s="5" t="inlineStr">
        <is>
          <t>3类</t>
        </is>
      </c>
      <c r="F130" s="9" t="inlineStr"/>
    </row>
    <row r="131">
      <c r="A131" s="5" t="inlineStr">
        <is>
          <t>ZY0127</t>
        </is>
      </c>
      <c r="B131" s="9" t="inlineStr">
        <is>
          <t>道路运输业</t>
        </is>
      </c>
      <c r="C131" s="9" t="inlineStr">
        <is>
          <t>景区车辆驾驶操作人员</t>
        </is>
      </c>
      <c r="D131" s="9" t="inlineStr">
        <is>
          <t>缆车操作员</t>
        </is>
      </c>
      <c r="E131" s="5" t="inlineStr">
        <is>
          <t>3类</t>
        </is>
      </c>
      <c r="F131" s="9" t="inlineStr"/>
    </row>
    <row r="132">
      <c r="A132" s="5" t="inlineStr">
        <is>
          <t>ZY0128</t>
        </is>
      </c>
      <c r="B132" s="9" t="inlineStr">
        <is>
          <t>道路运输业</t>
        </is>
      </c>
      <c r="C132" s="9" t="inlineStr">
        <is>
          <t>客运车司机及服务员</t>
        </is>
      </c>
      <c r="D132" s="9" t="inlineStr">
        <is>
          <t>客运车司机及服务员</t>
        </is>
      </c>
      <c r="E132" s="5" t="inlineStr">
        <is>
          <t>4类</t>
        </is>
      </c>
      <c r="F132" s="9" t="inlineStr"/>
    </row>
    <row r="133">
      <c r="A133" s="5" t="inlineStr">
        <is>
          <t>ZY0129</t>
        </is>
      </c>
      <c r="B133" s="9" t="inlineStr">
        <is>
          <t>道路运输业</t>
        </is>
      </c>
      <c r="C133" s="9" t="inlineStr">
        <is>
          <t>公路收费及监控人员</t>
        </is>
      </c>
      <c r="D133" s="9" t="inlineStr">
        <is>
          <t>公路收费及监控人员</t>
        </is>
      </c>
      <c r="E133" s="5" t="inlineStr">
        <is>
          <t>2类</t>
        </is>
      </c>
      <c r="F133" s="9" t="inlineStr"/>
    </row>
    <row r="134">
      <c r="A134" s="5" t="inlineStr">
        <is>
          <t>ZY0130</t>
        </is>
      </c>
      <c r="B134" s="9" t="inlineStr">
        <is>
          <t>道路运输业</t>
        </is>
      </c>
      <c r="C134" s="9" t="inlineStr">
        <is>
          <t>加油站工作人员</t>
        </is>
      </c>
      <c r="D134" s="9" t="inlineStr">
        <is>
          <t>加油站工作人员</t>
        </is>
      </c>
      <c r="E134" s="5" t="inlineStr">
        <is>
          <t>3类</t>
        </is>
      </c>
      <c r="F134" s="9" t="inlineStr"/>
    </row>
    <row r="135">
      <c r="A135" s="5" t="inlineStr">
        <is>
          <t>ZY0131</t>
        </is>
      </c>
      <c r="B135" s="9" t="inlineStr">
        <is>
          <t>道路运输业</t>
        </is>
      </c>
      <c r="C135" s="9" t="inlineStr">
        <is>
          <t>外务员（无驾照人员）</t>
        </is>
      </c>
      <c r="D135" s="9" t="inlineStr">
        <is>
          <t>外务员（无驾照人员）</t>
        </is>
      </c>
      <c r="E135" s="5" t="inlineStr">
        <is>
          <t>2类</t>
        </is>
      </c>
      <c r="F135" s="9" t="inlineStr"/>
    </row>
    <row r="136">
      <c r="A136" s="5" t="inlineStr">
        <is>
          <t>ZY0132</t>
        </is>
      </c>
      <c r="B136" s="9" t="inlineStr">
        <is>
          <t>道路运输业</t>
        </is>
      </c>
      <c r="C136" s="9" t="inlineStr">
        <is>
          <t>外务员（无驾照人员）</t>
        </is>
      </c>
      <c r="D136" s="9" t="inlineStr">
        <is>
          <t>客运车稽核人员</t>
        </is>
      </c>
      <c r="E136" s="5" t="inlineStr">
        <is>
          <t>2类</t>
        </is>
      </c>
      <c r="F136" s="9" t="inlineStr"/>
    </row>
    <row r="137">
      <c r="A137" s="5" t="inlineStr">
        <is>
          <t>ZY0133</t>
        </is>
      </c>
      <c r="B137" s="9" t="inlineStr">
        <is>
          <t>道路运输业</t>
        </is>
      </c>
      <c r="C137" s="9" t="inlineStr">
        <is>
          <t>人力三轮车夫</t>
        </is>
      </c>
      <c r="D137" s="9" t="inlineStr">
        <is>
          <t>人力三轮车夫</t>
        </is>
      </c>
      <c r="E137" s="5" t="inlineStr">
        <is>
          <t>3类</t>
        </is>
      </c>
      <c r="F137" s="9" t="inlineStr"/>
    </row>
    <row r="138">
      <c r="A138" s="5" t="inlineStr">
        <is>
          <t>ZY0134</t>
        </is>
      </c>
      <c r="B138" s="9" t="inlineStr">
        <is>
          <t>道路运输业</t>
        </is>
      </c>
      <c r="C138" s="9" t="inlineStr">
        <is>
          <t>工程车司机、随车人员</t>
        </is>
      </c>
      <c r="D138" s="9" t="inlineStr">
        <is>
          <t>铁牛车驾驶</t>
        </is>
      </c>
      <c r="E138" s="5" t="inlineStr">
        <is>
          <t>5类</t>
        </is>
      </c>
      <c r="F138" s="9" t="inlineStr"/>
    </row>
    <row r="139">
      <c r="A139" s="5" t="inlineStr">
        <is>
          <t>ZY0135</t>
        </is>
      </c>
      <c r="B139" s="9" t="inlineStr">
        <is>
          <t>道路运输业</t>
        </is>
      </c>
      <c r="C139" s="9" t="inlineStr">
        <is>
          <t>工程车司机、随车人员</t>
        </is>
      </c>
      <c r="D139" s="9" t="inlineStr">
        <is>
          <t>混凝土预拌车驾驶员</t>
        </is>
      </c>
      <c r="E139" s="5" t="inlineStr">
        <is>
          <t>5类</t>
        </is>
      </c>
      <c r="F139" s="9" t="inlineStr"/>
    </row>
    <row r="140">
      <c r="A140" s="5" t="inlineStr">
        <is>
          <t>ZY0136</t>
        </is>
      </c>
      <c r="B140" s="9" t="inlineStr">
        <is>
          <t>道路运输业</t>
        </is>
      </c>
      <c r="C140" s="9" t="inlineStr">
        <is>
          <t>工程车司机、随车人员</t>
        </is>
      </c>
      <c r="D140" s="9" t="inlineStr">
        <is>
          <t>工程卡车司机</t>
        </is>
      </c>
      <c r="E140" s="5" t="inlineStr">
        <is>
          <t>5类</t>
        </is>
      </c>
      <c r="F140" s="9" t="inlineStr"/>
    </row>
    <row r="141">
      <c r="A141" s="5" t="inlineStr">
        <is>
          <t>ZY0137</t>
        </is>
      </c>
      <c r="B141" s="9" t="inlineStr">
        <is>
          <t>道路运输业</t>
        </is>
      </c>
      <c r="C141" s="9" t="inlineStr">
        <is>
          <t>工程车司机、随车人员</t>
        </is>
      </c>
      <c r="D141" s="9" t="inlineStr">
        <is>
          <t>随车人员</t>
        </is>
      </c>
      <c r="E141" s="5" t="inlineStr">
        <is>
          <t>5类</t>
        </is>
      </c>
      <c r="F141" s="9" t="inlineStr"/>
    </row>
    <row r="142">
      <c r="A142" s="5" t="inlineStr">
        <is>
          <t>ZY0138</t>
        </is>
      </c>
      <c r="B142" s="9" t="inlineStr">
        <is>
          <t>道路运输业</t>
        </is>
      </c>
      <c r="C142" s="9" t="inlineStr">
        <is>
          <t>机动三轮车夫</t>
        </is>
      </c>
      <c r="D142" s="9" t="inlineStr">
        <is>
          <t>机动三轮车夫</t>
        </is>
      </c>
      <c r="E142" s="5" t="inlineStr">
        <is>
          <t>5类</t>
        </is>
      </c>
      <c r="F142" s="9" t="inlineStr"/>
    </row>
    <row r="143">
      <c r="A143" s="5" t="inlineStr">
        <is>
          <t>ZY0139</t>
        </is>
      </c>
      <c r="B143" s="9" t="inlineStr">
        <is>
          <t>道路运输业</t>
        </is>
      </c>
      <c r="C143" s="9" t="inlineStr">
        <is>
          <t>营业用货车司机、随车工人</t>
        </is>
      </c>
      <c r="D143" s="9" t="inlineStr">
        <is>
          <t>营业用货车司机</t>
        </is>
      </c>
      <c r="E143" s="5" t="inlineStr">
        <is>
          <t>6类/需核保</t>
        </is>
      </c>
      <c r="F143" s="9" t="inlineStr"/>
    </row>
    <row r="144">
      <c r="A144" s="5" t="inlineStr">
        <is>
          <t>ZY0140</t>
        </is>
      </c>
      <c r="B144" s="9" t="inlineStr">
        <is>
          <t>道路运输业</t>
        </is>
      </c>
      <c r="C144" s="9" t="inlineStr">
        <is>
          <t>营业用货车司机、随车工人</t>
        </is>
      </c>
      <c r="D144" s="9" t="inlineStr">
        <is>
          <t>随车工人</t>
        </is>
      </c>
      <c r="E144" s="5" t="inlineStr">
        <is>
          <t>6类/需核保</t>
        </is>
      </c>
      <c r="F144" s="9" t="inlineStr"/>
    </row>
    <row r="145">
      <c r="A145" s="5" t="inlineStr">
        <is>
          <t>ZY0141</t>
        </is>
      </c>
      <c r="B145" s="9" t="inlineStr">
        <is>
          <t>道路运输业</t>
        </is>
      </c>
      <c r="C145" s="9" t="inlineStr">
        <is>
          <t>矿石车司机、随车工人</t>
        </is>
      </c>
      <c r="D145" s="9" t="inlineStr">
        <is>
          <t>矿石车司机</t>
        </is>
      </c>
      <c r="E145" s="5" t="inlineStr">
        <is>
          <t>6类/需核保</t>
        </is>
      </c>
      <c r="F145" s="9" t="inlineStr"/>
    </row>
    <row r="146">
      <c r="A146" s="5" t="inlineStr">
        <is>
          <t>ZY0142</t>
        </is>
      </c>
      <c r="B146" s="9" t="inlineStr">
        <is>
          <t>道路运输业</t>
        </is>
      </c>
      <c r="C146" s="9" t="inlineStr">
        <is>
          <t>矿石车司机、随车工人</t>
        </is>
      </c>
      <c r="D146" s="9" t="inlineStr">
        <is>
          <t>随车工人</t>
        </is>
      </c>
      <c r="E146" s="5" t="inlineStr">
        <is>
          <t>6类/需核保</t>
        </is>
      </c>
      <c r="F146" s="9" t="inlineStr"/>
    </row>
    <row r="147">
      <c r="A147" s="5" t="inlineStr">
        <is>
          <t>ZY0143</t>
        </is>
      </c>
      <c r="B147" s="9" t="inlineStr">
        <is>
          <t>道路运输业</t>
        </is>
      </c>
      <c r="C147" s="9" t="inlineStr">
        <is>
          <t>液化、氧化油罐车司机、随车工人</t>
        </is>
      </c>
      <c r="D147" s="9" t="inlineStr">
        <is>
          <t>液化</t>
        </is>
      </c>
      <c r="E147" s="5" t="inlineStr">
        <is>
          <t>6类/需核保</t>
        </is>
      </c>
      <c r="F147" s="9" t="inlineStr"/>
    </row>
    <row r="148">
      <c r="A148" s="5" t="inlineStr">
        <is>
          <t>ZY0144</t>
        </is>
      </c>
      <c r="B148" s="9" t="inlineStr">
        <is>
          <t>道路运输业</t>
        </is>
      </c>
      <c r="C148" s="9" t="inlineStr">
        <is>
          <t>液化、氧化油罐车司机、随车工人</t>
        </is>
      </c>
      <c r="D148" s="9" t="inlineStr">
        <is>
          <t>氧化油罐车司机</t>
        </is>
      </c>
      <c r="E148" s="5" t="inlineStr">
        <is>
          <t>6类/需核保</t>
        </is>
      </c>
      <c r="F148" s="9" t="inlineStr"/>
    </row>
    <row r="149">
      <c r="A149" s="5" t="inlineStr">
        <is>
          <t>ZY0145</t>
        </is>
      </c>
      <c r="B149" s="9" t="inlineStr">
        <is>
          <t>道路运输业</t>
        </is>
      </c>
      <c r="C149" s="9" t="inlineStr">
        <is>
          <t>液化、氧化油罐车司机、随车工人</t>
        </is>
      </c>
      <c r="D149" s="9" t="inlineStr">
        <is>
          <t>随车工人</t>
        </is>
      </c>
      <c r="E149" s="5" t="inlineStr">
        <is>
          <t>6类/需核保</t>
        </is>
      </c>
      <c r="F149" s="9" t="inlineStr"/>
    </row>
    <row r="150">
      <c r="A150" s="5" t="inlineStr">
        <is>
          <t>ZY0146</t>
        </is>
      </c>
      <c r="B150" s="9" t="inlineStr">
        <is>
          <t>铁路运输业</t>
        </is>
      </c>
      <c r="C150" s="9" t="inlineStr">
        <is>
          <t>铁路内勤人员</t>
        </is>
      </c>
      <c r="D150" s="9" t="inlineStr">
        <is>
          <t>站长</t>
        </is>
      </c>
      <c r="E150" s="5" t="inlineStr">
        <is>
          <t>1类</t>
        </is>
      </c>
      <c r="F150" s="9" t="inlineStr"/>
    </row>
    <row r="151">
      <c r="A151" s="5" t="inlineStr">
        <is>
          <t>ZY0147</t>
        </is>
      </c>
      <c r="B151" s="9" t="inlineStr">
        <is>
          <t>铁路运输业</t>
        </is>
      </c>
      <c r="C151" s="9" t="inlineStr">
        <is>
          <t>铁路内勤人员</t>
        </is>
      </c>
      <c r="D151" s="9" t="inlineStr">
        <is>
          <t>票房人员</t>
        </is>
      </c>
      <c r="E151" s="5" t="inlineStr">
        <is>
          <t>1类</t>
        </is>
      </c>
      <c r="F151" s="9" t="inlineStr"/>
    </row>
    <row r="152">
      <c r="A152" s="5" t="inlineStr">
        <is>
          <t>ZY0148</t>
        </is>
      </c>
      <c r="B152" s="9" t="inlineStr">
        <is>
          <t>铁路运输业</t>
        </is>
      </c>
      <c r="C152" s="9" t="inlineStr">
        <is>
          <t>铁路内勤人员</t>
        </is>
      </c>
      <c r="D152" s="9" t="inlineStr">
        <is>
          <t>播音员</t>
        </is>
      </c>
      <c r="E152" s="5" t="inlineStr">
        <is>
          <t>1类</t>
        </is>
      </c>
      <c r="F152" s="9" t="inlineStr"/>
    </row>
    <row r="153">
      <c r="A153" s="5" t="inlineStr">
        <is>
          <t>ZY0149</t>
        </is>
      </c>
      <c r="B153" s="9" t="inlineStr">
        <is>
          <t>铁路运输业</t>
        </is>
      </c>
      <c r="C153" s="9" t="inlineStr">
        <is>
          <t>铁路内勤人员</t>
        </is>
      </c>
      <c r="D153" s="9" t="inlineStr">
        <is>
          <t>检票员</t>
        </is>
      </c>
      <c r="E153" s="5" t="inlineStr">
        <is>
          <t>1类</t>
        </is>
      </c>
      <c r="F153" s="9" t="inlineStr"/>
    </row>
    <row r="154">
      <c r="A154" s="5" t="inlineStr">
        <is>
          <t>ZY0150</t>
        </is>
      </c>
      <c r="B154" s="9" t="inlineStr">
        <is>
          <t>铁路运输业</t>
        </is>
      </c>
      <c r="C154" s="9" t="inlineStr">
        <is>
          <t>铁路内勤人员</t>
        </is>
      </c>
      <c r="D154" s="9" t="inlineStr">
        <is>
          <t>服务台人员</t>
        </is>
      </c>
      <c r="E154" s="5" t="inlineStr">
        <is>
          <t>1类</t>
        </is>
      </c>
      <c r="F154" s="9" t="inlineStr"/>
    </row>
    <row r="155">
      <c r="A155" s="5" t="inlineStr">
        <is>
          <t>ZY0151</t>
        </is>
      </c>
      <c r="B155" s="9" t="inlineStr">
        <is>
          <t>铁路运输业</t>
        </is>
      </c>
      <c r="C155" s="9" t="inlineStr">
        <is>
          <t>铁路内勤人员</t>
        </is>
      </c>
      <c r="D155" s="9" t="inlineStr">
        <is>
          <t>铁路一般内勤人员</t>
        </is>
      </c>
      <c r="E155" s="5" t="inlineStr">
        <is>
          <t>1类</t>
        </is>
      </c>
      <c r="F155" s="9" t="inlineStr"/>
    </row>
    <row r="156">
      <c r="A156" s="5" t="inlineStr">
        <is>
          <t>ZY0152</t>
        </is>
      </c>
      <c r="B156" s="9" t="inlineStr">
        <is>
          <t>铁路运输业</t>
        </is>
      </c>
      <c r="C156" s="9" t="inlineStr">
        <is>
          <t>铁路内勤人员</t>
        </is>
      </c>
      <c r="D156" s="9" t="inlineStr">
        <is>
          <t>铁路修护厂厂长</t>
        </is>
      </c>
      <c r="E156" s="5" t="inlineStr">
        <is>
          <t>1类</t>
        </is>
      </c>
      <c r="F156" s="9" t="inlineStr"/>
    </row>
    <row r="157">
      <c r="A157" s="5" t="inlineStr">
        <is>
          <t>ZY0153</t>
        </is>
      </c>
      <c r="B157" s="9" t="inlineStr">
        <is>
          <t>铁路运输业</t>
        </is>
      </c>
      <c r="C157" s="9" t="inlineStr">
        <is>
          <t>铁路内勤人员</t>
        </is>
      </c>
      <c r="D157" s="9" t="inlineStr">
        <is>
          <t>铁路修护厂内勤</t>
        </is>
      </c>
      <c r="E157" s="5" t="inlineStr">
        <is>
          <t>1类</t>
        </is>
      </c>
      <c r="F157" s="9" t="inlineStr"/>
    </row>
    <row r="158">
      <c r="A158" s="5" t="inlineStr">
        <is>
          <t>ZY0154</t>
        </is>
      </c>
      <c r="B158" s="9" t="inlineStr">
        <is>
          <t>铁路运输业</t>
        </is>
      </c>
      <c r="C158" s="9" t="inlineStr">
        <is>
          <t>月台工作员、列车员</t>
        </is>
      </c>
      <c r="D158" s="9" t="inlineStr">
        <is>
          <t>月台工作人员</t>
        </is>
      </c>
      <c r="E158" s="5" t="inlineStr">
        <is>
          <t>2类</t>
        </is>
      </c>
      <c r="F158" s="9" t="inlineStr"/>
    </row>
    <row r="159">
      <c r="A159" s="5" t="inlineStr">
        <is>
          <t>ZY0155</t>
        </is>
      </c>
      <c r="B159" s="9" t="inlineStr">
        <is>
          <t>铁路运输业</t>
        </is>
      </c>
      <c r="C159" s="9" t="inlineStr">
        <is>
          <t>月台工作员、列车员</t>
        </is>
      </c>
      <c r="D159" s="9" t="inlineStr">
        <is>
          <t>铁路客车随车人员</t>
        </is>
      </c>
      <c r="E159" s="5" t="inlineStr">
        <is>
          <t>2类</t>
        </is>
      </c>
      <c r="F159" s="9" t="inlineStr"/>
    </row>
    <row r="160">
      <c r="A160" s="5" t="inlineStr">
        <is>
          <t>ZY0156</t>
        </is>
      </c>
      <c r="B160" s="9" t="inlineStr">
        <is>
          <t>铁路运输业</t>
        </is>
      </c>
      <c r="C160" s="9" t="inlineStr">
        <is>
          <t>月台工作员、列车员</t>
        </is>
      </c>
      <c r="D160" s="9" t="inlineStr">
        <is>
          <t>车站清洁人员</t>
        </is>
      </c>
      <c r="E160" s="5" t="inlineStr">
        <is>
          <t>3类</t>
        </is>
      </c>
      <c r="F160" s="9" t="inlineStr"/>
    </row>
    <row r="161">
      <c r="A161" s="5" t="inlineStr">
        <is>
          <t>ZY0157</t>
        </is>
      </c>
      <c r="B161" s="9" t="inlineStr">
        <is>
          <t>铁路运输业</t>
        </is>
      </c>
      <c r="C161" s="9" t="inlineStr">
        <is>
          <t>月台工作员、列车员</t>
        </is>
      </c>
      <c r="D161" s="9" t="inlineStr">
        <is>
          <t>铁路平交道看守人员</t>
        </is>
      </c>
      <c r="E161" s="5" t="inlineStr">
        <is>
          <t>2类</t>
        </is>
      </c>
      <c r="F161" s="9" t="inlineStr"/>
    </row>
    <row r="162">
      <c r="A162" s="5" t="inlineStr">
        <is>
          <t>ZY0158</t>
        </is>
      </c>
      <c r="B162" s="9" t="inlineStr">
        <is>
          <t>铁路运输业</t>
        </is>
      </c>
      <c r="C162" s="9" t="inlineStr">
        <is>
          <t>月台工作员、列车员</t>
        </is>
      </c>
      <c r="D162" s="9" t="inlineStr">
        <is>
          <t>铁路货运领班</t>
        </is>
      </c>
      <c r="E162" s="5" t="inlineStr">
        <is>
          <t>2类</t>
        </is>
      </c>
      <c r="F162" s="9" t="inlineStr"/>
    </row>
    <row r="163">
      <c r="A163" s="5" t="inlineStr">
        <is>
          <t>ZY0159</t>
        </is>
      </c>
      <c r="B163" s="9" t="inlineStr">
        <is>
          <t>铁路运输业</t>
        </is>
      </c>
      <c r="C163" s="9" t="inlineStr">
        <is>
          <t>月台工作员、列车员</t>
        </is>
      </c>
      <c r="D163" s="9" t="inlineStr">
        <is>
          <t>铁路随车人员(技术人员除外)</t>
        </is>
      </c>
      <c r="E163" s="5" t="inlineStr">
        <is>
          <t>2类</t>
        </is>
      </c>
      <c r="F163" s="9" t="inlineStr"/>
    </row>
    <row r="164">
      <c r="A164" s="5" t="inlineStr">
        <is>
          <t>ZY0160</t>
        </is>
      </c>
      <c r="B164" s="9" t="inlineStr">
        <is>
          <t>铁路运输业</t>
        </is>
      </c>
      <c r="C164" s="9" t="inlineStr">
        <is>
          <t>月台工作员、列车员</t>
        </is>
      </c>
      <c r="D164" s="9" t="inlineStr">
        <is>
          <t>铁路修护厂工程师</t>
        </is>
      </c>
      <c r="E164" s="5" t="inlineStr">
        <is>
          <t>2类</t>
        </is>
      </c>
      <c r="F164" s="9" t="inlineStr"/>
    </row>
    <row r="165">
      <c r="A165" s="5" t="inlineStr">
        <is>
          <t>ZY0161</t>
        </is>
      </c>
      <c r="B165" s="9" t="inlineStr">
        <is>
          <t>铁路运输业</t>
        </is>
      </c>
      <c r="C165" s="9" t="inlineStr">
        <is>
          <t>治安员、乘警</t>
        </is>
      </c>
      <c r="D165" s="9" t="inlineStr">
        <is>
          <t>治安员</t>
        </is>
      </c>
      <c r="E165" s="5" t="inlineStr">
        <is>
          <t>3类</t>
        </is>
      </c>
      <c r="F165" s="9" t="inlineStr"/>
    </row>
    <row r="166">
      <c r="A166" s="5" t="inlineStr">
        <is>
          <t>ZY0162</t>
        </is>
      </c>
      <c r="B166" s="9" t="inlineStr">
        <is>
          <t>铁路运输业</t>
        </is>
      </c>
      <c r="C166" s="9" t="inlineStr">
        <is>
          <t>治安员、乘警</t>
        </is>
      </c>
      <c r="D166" s="9" t="inlineStr">
        <is>
          <t>乘警</t>
        </is>
      </c>
      <c r="E166" s="5" t="inlineStr">
        <is>
          <t>3类</t>
        </is>
      </c>
      <c r="F166" s="9" t="inlineStr"/>
    </row>
    <row r="167">
      <c r="A167" s="5" t="inlineStr">
        <is>
          <t>ZY0163</t>
        </is>
      </c>
      <c r="B167" s="9" t="inlineStr">
        <is>
          <t>铁路运输业</t>
        </is>
      </c>
      <c r="C167" s="9" t="inlineStr">
        <is>
          <t>铁路机车驾驶员及燃料填充员</t>
        </is>
      </c>
      <c r="D167" s="9" t="inlineStr">
        <is>
          <t>铁路机车驾驶员及燃料填充员</t>
        </is>
      </c>
      <c r="E167" s="5" t="inlineStr">
        <is>
          <t>3类</t>
        </is>
      </c>
      <c r="F167" s="9" t="inlineStr"/>
    </row>
    <row r="168">
      <c r="A168" s="5" t="inlineStr">
        <is>
          <t>ZY0164</t>
        </is>
      </c>
      <c r="B168" s="9" t="inlineStr">
        <is>
          <t>铁路运输业</t>
        </is>
      </c>
      <c r="C168" s="9" t="inlineStr">
        <is>
          <t>铁路工人</t>
        </is>
      </c>
      <c r="D168" s="9" t="inlineStr">
        <is>
          <t>电机检修工</t>
        </is>
      </c>
      <c r="E168" s="5" t="inlineStr">
        <is>
          <t>4类</t>
        </is>
      </c>
      <c r="F168" s="9" t="inlineStr"/>
    </row>
    <row r="169">
      <c r="A169" s="5" t="inlineStr">
        <is>
          <t>ZY0165</t>
        </is>
      </c>
      <c r="B169" s="9" t="inlineStr">
        <is>
          <t>铁路运输业</t>
        </is>
      </c>
      <c r="C169" s="9" t="inlineStr">
        <is>
          <t>铁路工人</t>
        </is>
      </c>
      <c r="D169" s="9" t="inlineStr">
        <is>
          <t>铁路维护及修路工</t>
        </is>
      </c>
      <c r="E169" s="5" t="inlineStr">
        <is>
          <t>4类</t>
        </is>
      </c>
      <c r="F169" s="9" t="inlineStr"/>
    </row>
    <row r="170">
      <c r="A170" s="5" t="inlineStr">
        <is>
          <t>ZY0166</t>
        </is>
      </c>
      <c r="B170" s="9" t="inlineStr">
        <is>
          <t>铁路运输业</t>
        </is>
      </c>
      <c r="C170" s="9" t="inlineStr">
        <is>
          <t>铁路工人</t>
        </is>
      </c>
      <c r="D170" s="9" t="inlineStr">
        <is>
          <t>通信工</t>
        </is>
      </c>
      <c r="E170" s="5" t="inlineStr">
        <is>
          <t>4类</t>
        </is>
      </c>
      <c r="F170" s="9" t="inlineStr"/>
    </row>
    <row r="171">
      <c r="A171" s="5" t="inlineStr">
        <is>
          <t>ZY0167</t>
        </is>
      </c>
      <c r="B171" s="9" t="inlineStr">
        <is>
          <t>铁路运输业</t>
        </is>
      </c>
      <c r="C171" s="9" t="inlineStr">
        <is>
          <t>铁路工人</t>
        </is>
      </c>
      <c r="D171" s="9" t="inlineStr">
        <is>
          <t>修护厂技工</t>
        </is>
      </c>
      <c r="E171" s="5" t="inlineStr">
        <is>
          <t>4类</t>
        </is>
      </c>
      <c r="F171" s="9" t="inlineStr"/>
    </row>
    <row r="172">
      <c r="A172" s="5" t="inlineStr">
        <is>
          <t>ZY0168</t>
        </is>
      </c>
      <c r="B172" s="9" t="inlineStr">
        <is>
          <t>铁路运输业</t>
        </is>
      </c>
      <c r="C172" s="9" t="inlineStr">
        <is>
          <t>铁路工人</t>
        </is>
      </c>
      <c r="D172" s="9" t="inlineStr">
        <is>
          <t>搬运工人</t>
        </is>
      </c>
      <c r="E172" s="5" t="inlineStr">
        <is>
          <t>4类</t>
        </is>
      </c>
      <c r="F172" s="9" t="inlineStr"/>
    </row>
    <row r="173">
      <c r="A173" s="5" t="inlineStr">
        <is>
          <t>ZY0169</t>
        </is>
      </c>
      <c r="B173" s="9" t="inlineStr">
        <is>
          <t>铁路运输业</t>
        </is>
      </c>
      <c r="C173" s="9" t="inlineStr">
        <is>
          <t>铁路工人</t>
        </is>
      </c>
      <c r="D173" s="9" t="inlineStr">
        <is>
          <t>货运工人</t>
        </is>
      </c>
      <c r="E173" s="5" t="inlineStr">
        <is>
          <t>4类</t>
        </is>
      </c>
      <c r="F173" s="9" t="inlineStr"/>
    </row>
    <row r="174">
      <c r="A174" s="5" t="inlineStr">
        <is>
          <t>ZY0170</t>
        </is>
      </c>
      <c r="B174" s="9" t="inlineStr">
        <is>
          <t>水上运输业</t>
        </is>
      </c>
      <c r="C174" s="9" t="inlineStr">
        <is>
          <t>客货轮船长（沿海）</t>
        </is>
      </c>
      <c r="D174" s="9" t="inlineStr">
        <is>
          <t>客货轮船长（沿海）</t>
        </is>
      </c>
      <c r="E174" s="5" t="inlineStr">
        <is>
          <t>6类/需核保</t>
        </is>
      </c>
      <c r="F174" s="9" t="inlineStr"/>
    </row>
    <row r="175">
      <c r="A175" s="5" t="inlineStr">
        <is>
          <t>ZY0171</t>
        </is>
      </c>
      <c r="B175" s="9" t="inlineStr">
        <is>
          <t>水上运输业</t>
        </is>
      </c>
      <c r="C175" s="9" t="inlineStr">
        <is>
          <t>客货轮管理人员（沿海）</t>
        </is>
      </c>
      <c r="D175" s="9" t="inlineStr">
        <is>
          <t>轮机长</t>
        </is>
      </c>
      <c r="E175" s="5" t="inlineStr">
        <is>
          <t>4类</t>
        </is>
      </c>
      <c r="F175" s="9" t="inlineStr"/>
    </row>
    <row r="176">
      <c r="A176" s="5" t="inlineStr">
        <is>
          <t>ZY0172</t>
        </is>
      </c>
      <c r="B176" s="9" t="inlineStr">
        <is>
          <t>水上运输业</t>
        </is>
      </c>
      <c r="C176" s="9" t="inlineStr">
        <is>
          <t>客货轮管理人员（沿海）</t>
        </is>
      </c>
      <c r="D176" s="9" t="inlineStr">
        <is>
          <t>高级船员</t>
        </is>
      </c>
      <c r="E176" s="5" t="inlineStr">
        <is>
          <t>4类</t>
        </is>
      </c>
      <c r="F176" s="9" t="inlineStr"/>
    </row>
    <row r="177">
      <c r="A177" s="5" t="inlineStr">
        <is>
          <t>ZY0173</t>
        </is>
      </c>
      <c r="B177" s="9" t="inlineStr">
        <is>
          <t>水上运输业</t>
        </is>
      </c>
      <c r="C177" s="9" t="inlineStr">
        <is>
          <t>客货轮管理人员（沿海）</t>
        </is>
      </c>
      <c r="D177" s="9" t="inlineStr">
        <is>
          <t>大副</t>
        </is>
      </c>
      <c r="E177" s="5" t="inlineStr">
        <is>
          <t>4类</t>
        </is>
      </c>
      <c r="F177" s="9" t="inlineStr"/>
    </row>
    <row r="178">
      <c r="A178" s="5" t="inlineStr">
        <is>
          <t>ZY0174</t>
        </is>
      </c>
      <c r="B178" s="9" t="inlineStr">
        <is>
          <t>水上运输业</t>
        </is>
      </c>
      <c r="C178" s="9" t="inlineStr">
        <is>
          <t>客货轮管理人员（沿海）</t>
        </is>
      </c>
      <c r="D178" s="9" t="inlineStr">
        <is>
          <t>二副</t>
        </is>
      </c>
      <c r="E178" s="5" t="inlineStr">
        <is>
          <t>4类</t>
        </is>
      </c>
      <c r="F178" s="9" t="inlineStr"/>
    </row>
    <row r="179">
      <c r="A179" s="5" t="inlineStr">
        <is>
          <t>ZY0175</t>
        </is>
      </c>
      <c r="B179" s="9" t="inlineStr">
        <is>
          <t>水上运输业</t>
        </is>
      </c>
      <c r="C179" s="9" t="inlineStr">
        <is>
          <t>客货轮管理人员（沿海）</t>
        </is>
      </c>
      <c r="D179" s="9" t="inlineStr">
        <is>
          <t>三副</t>
        </is>
      </c>
      <c r="E179" s="5" t="inlineStr">
        <is>
          <t>4类</t>
        </is>
      </c>
      <c r="F179" s="9" t="inlineStr"/>
    </row>
    <row r="180">
      <c r="A180" s="5" t="inlineStr">
        <is>
          <t>ZY0176</t>
        </is>
      </c>
      <c r="B180" s="9" t="inlineStr">
        <is>
          <t>水上运输业</t>
        </is>
      </c>
      <c r="C180" s="9" t="inlineStr">
        <is>
          <t>客货轮管理人员（沿海）</t>
        </is>
      </c>
      <c r="D180" s="9" t="inlineStr">
        <is>
          <t>大管轮</t>
        </is>
      </c>
      <c r="E180" s="5" t="inlineStr">
        <is>
          <t>4类</t>
        </is>
      </c>
      <c r="F180" s="9" t="inlineStr"/>
    </row>
    <row r="181">
      <c r="A181" s="5" t="inlineStr">
        <is>
          <t>ZY0177</t>
        </is>
      </c>
      <c r="B181" s="9" t="inlineStr">
        <is>
          <t>水上运输业</t>
        </is>
      </c>
      <c r="C181" s="9" t="inlineStr">
        <is>
          <t>客货轮管理人员（沿海）</t>
        </is>
      </c>
      <c r="D181" s="9" t="inlineStr">
        <is>
          <t>二管轮</t>
        </is>
      </c>
      <c r="E181" s="5" t="inlineStr">
        <is>
          <t>4类</t>
        </is>
      </c>
      <c r="F181" s="9" t="inlineStr"/>
    </row>
    <row r="182">
      <c r="A182" s="5" t="inlineStr">
        <is>
          <t>ZY0178</t>
        </is>
      </c>
      <c r="B182" s="9" t="inlineStr">
        <is>
          <t>水上运输业</t>
        </is>
      </c>
      <c r="C182" s="9" t="inlineStr">
        <is>
          <t>客货轮管理人员（沿海）</t>
        </is>
      </c>
      <c r="D182" s="9" t="inlineStr">
        <is>
          <t>三管轮</t>
        </is>
      </c>
      <c r="E182" s="5" t="inlineStr">
        <is>
          <t>4类</t>
        </is>
      </c>
      <c r="F182" s="9" t="inlineStr"/>
    </row>
    <row r="183">
      <c r="A183" s="5" t="inlineStr">
        <is>
          <t>ZY0179</t>
        </is>
      </c>
      <c r="B183" s="9" t="inlineStr">
        <is>
          <t>水上运输业</t>
        </is>
      </c>
      <c r="C183" s="9" t="inlineStr">
        <is>
          <t>客货轮管理人员（沿海）</t>
        </is>
      </c>
      <c r="D183" s="9" t="inlineStr">
        <is>
          <t>报务员</t>
        </is>
      </c>
      <c r="E183" s="5" t="inlineStr">
        <is>
          <t>4类</t>
        </is>
      </c>
      <c r="F183" s="9" t="inlineStr"/>
    </row>
    <row r="184">
      <c r="A184" s="5" t="inlineStr">
        <is>
          <t>ZY0180</t>
        </is>
      </c>
      <c r="B184" s="9" t="inlineStr">
        <is>
          <t>水上运输业</t>
        </is>
      </c>
      <c r="C184" s="9" t="inlineStr">
        <is>
          <t>客货轮管理人员（沿海）</t>
        </is>
      </c>
      <c r="D184" s="9" t="inlineStr">
        <is>
          <t>事务长</t>
        </is>
      </c>
      <c r="E184" s="5" t="inlineStr">
        <is>
          <t>4类</t>
        </is>
      </c>
      <c r="F184" s="9" t="inlineStr"/>
    </row>
    <row r="185">
      <c r="A185" s="5" t="inlineStr">
        <is>
          <t>ZY0181</t>
        </is>
      </c>
      <c r="B185" s="9" t="inlineStr">
        <is>
          <t>水上运输业</t>
        </is>
      </c>
      <c r="C185" s="9" t="inlineStr">
        <is>
          <t>客货轮管理人员（沿海）</t>
        </is>
      </c>
      <c r="D185" s="9" t="inlineStr">
        <is>
          <t>医务人员</t>
        </is>
      </c>
      <c r="E185" s="5" t="inlineStr">
        <is>
          <t>4类</t>
        </is>
      </c>
      <c r="F185" s="9" t="inlineStr"/>
    </row>
    <row r="186">
      <c r="A186" s="5" t="inlineStr">
        <is>
          <t>ZY0182</t>
        </is>
      </c>
      <c r="B186" s="9" t="inlineStr">
        <is>
          <t>水上运输业</t>
        </is>
      </c>
      <c r="C186" s="9" t="inlineStr">
        <is>
          <t>客货轮工作人员（沿海）</t>
        </is>
      </c>
      <c r="D186" s="9" t="inlineStr">
        <is>
          <t>水手长</t>
        </is>
      </c>
      <c r="E186" s="5" t="inlineStr">
        <is>
          <t>6类/需核保</t>
        </is>
      </c>
      <c r="F186" s="9" t="inlineStr"/>
    </row>
    <row r="187">
      <c r="A187" s="5" t="inlineStr">
        <is>
          <t>ZY0183</t>
        </is>
      </c>
      <c r="B187" s="9" t="inlineStr">
        <is>
          <t>水上运输业</t>
        </is>
      </c>
      <c r="C187" s="9" t="inlineStr">
        <is>
          <t>客货轮工作人员（沿海）</t>
        </is>
      </c>
      <c r="D187" s="9" t="inlineStr">
        <is>
          <t>水手</t>
        </is>
      </c>
      <c r="E187" s="5" t="inlineStr">
        <is>
          <t>6类/需核保</t>
        </is>
      </c>
      <c r="F187" s="9" t="inlineStr"/>
    </row>
    <row r="188">
      <c r="A188" s="5" t="inlineStr">
        <is>
          <t>ZY0184</t>
        </is>
      </c>
      <c r="B188" s="9" t="inlineStr">
        <is>
          <t>水上运输业</t>
        </is>
      </c>
      <c r="C188" s="9" t="inlineStr">
        <is>
          <t>客货轮工作人员（沿海）</t>
        </is>
      </c>
      <c r="D188" s="9" t="inlineStr">
        <is>
          <t>铜匠</t>
        </is>
      </c>
      <c r="E188" s="5" t="inlineStr">
        <is>
          <t>6类/需核保</t>
        </is>
      </c>
      <c r="F188" s="9" t="inlineStr"/>
    </row>
    <row r="189">
      <c r="A189" s="5" t="inlineStr">
        <is>
          <t>ZY0185</t>
        </is>
      </c>
      <c r="B189" s="9" t="inlineStr">
        <is>
          <t>水上运输业</t>
        </is>
      </c>
      <c r="C189" s="9" t="inlineStr">
        <is>
          <t>客货轮工作人员（沿海）</t>
        </is>
      </c>
      <c r="D189" s="9" t="inlineStr">
        <is>
          <t>木匠</t>
        </is>
      </c>
      <c r="E189" s="5" t="inlineStr">
        <is>
          <t>6类/需核保</t>
        </is>
      </c>
      <c r="F189" s="9" t="inlineStr"/>
    </row>
    <row r="190">
      <c r="A190" s="5" t="inlineStr">
        <is>
          <t>ZY0186</t>
        </is>
      </c>
      <c r="B190" s="9" t="inlineStr">
        <is>
          <t>水上运输业</t>
        </is>
      </c>
      <c r="C190" s="9" t="inlineStr">
        <is>
          <t>客货轮工作人员（沿海）</t>
        </is>
      </c>
      <c r="D190" s="9" t="inlineStr">
        <is>
          <t>泵将</t>
        </is>
      </c>
      <c r="E190" s="5" t="inlineStr">
        <is>
          <t>6类/需核保</t>
        </is>
      </c>
      <c r="F190" s="9" t="inlineStr"/>
    </row>
    <row r="191">
      <c r="A191" s="5" t="inlineStr">
        <is>
          <t>ZY0187</t>
        </is>
      </c>
      <c r="B191" s="9" t="inlineStr">
        <is>
          <t>水上运输业</t>
        </is>
      </c>
      <c r="C191" s="9" t="inlineStr">
        <is>
          <t>客货轮工作人员（沿海）</t>
        </is>
      </c>
      <c r="D191" s="9" t="inlineStr">
        <is>
          <t>电机师</t>
        </is>
      </c>
      <c r="E191" s="5" t="inlineStr">
        <is>
          <t>6类/需核保</t>
        </is>
      </c>
      <c r="F191" s="9" t="inlineStr"/>
    </row>
    <row r="192">
      <c r="A192" s="5" t="inlineStr">
        <is>
          <t>ZY0188</t>
        </is>
      </c>
      <c r="B192" s="9" t="inlineStr">
        <is>
          <t>水上运输业</t>
        </is>
      </c>
      <c r="C192" s="9" t="inlineStr">
        <is>
          <t>客货轮工作人员（沿海）</t>
        </is>
      </c>
      <c r="D192" s="9" t="inlineStr">
        <is>
          <t>厨师</t>
        </is>
      </c>
      <c r="E192" s="5" t="inlineStr">
        <is>
          <t>6类/需核保</t>
        </is>
      </c>
      <c r="F192" s="9" t="inlineStr"/>
    </row>
    <row r="193">
      <c r="A193" s="5" t="inlineStr">
        <is>
          <t>ZY0189</t>
        </is>
      </c>
      <c r="B193" s="9" t="inlineStr">
        <is>
          <t>水上运输业</t>
        </is>
      </c>
      <c r="C193" s="9" t="inlineStr">
        <is>
          <t>客货轮工作人员（沿海）</t>
        </is>
      </c>
      <c r="D193" s="9" t="inlineStr">
        <is>
          <t>服务生</t>
        </is>
      </c>
      <c r="E193" s="5" t="inlineStr">
        <is>
          <t>6类/需核保</t>
        </is>
      </c>
      <c r="F193" s="9" t="inlineStr"/>
    </row>
    <row r="194">
      <c r="A194" s="5" t="inlineStr">
        <is>
          <t>ZY0190</t>
        </is>
      </c>
      <c r="B194" s="9" t="inlineStr">
        <is>
          <t>水上运输业</t>
        </is>
      </c>
      <c r="C194" s="9" t="inlineStr">
        <is>
          <t>客货轮工作人员（沿海）</t>
        </is>
      </c>
      <c r="D194" s="9" t="inlineStr">
        <is>
          <t>实习生</t>
        </is>
      </c>
      <c r="E194" s="5" t="inlineStr">
        <is>
          <t>6类/需核保</t>
        </is>
      </c>
      <c r="F194" s="9" t="inlineStr"/>
    </row>
    <row r="195">
      <c r="A195" s="5" t="inlineStr">
        <is>
          <t>ZY0191</t>
        </is>
      </c>
      <c r="B195" s="9" t="inlineStr">
        <is>
          <t>水上运输业</t>
        </is>
      </c>
      <c r="C195" s="9" t="inlineStr">
        <is>
          <t>游览船及小汽艇人员</t>
        </is>
      </c>
      <c r="D195" s="9" t="inlineStr">
        <is>
          <t>游览船之驾驶及工作人员</t>
        </is>
      </c>
      <c r="E195" s="5" t="inlineStr">
        <is>
          <t>5类</t>
        </is>
      </c>
      <c r="F195" s="9" t="inlineStr"/>
    </row>
    <row r="196">
      <c r="A196" s="5" t="inlineStr">
        <is>
          <t>ZY0192</t>
        </is>
      </c>
      <c r="B196" s="9" t="inlineStr">
        <is>
          <t>水上运输业</t>
        </is>
      </c>
      <c r="C196" s="9" t="inlineStr">
        <is>
          <t>游览船及小汽艇人员</t>
        </is>
      </c>
      <c r="D196" s="9" t="inlineStr">
        <is>
          <t>小汽艇之驾驶及工作人员</t>
        </is>
      </c>
      <c r="E196" s="5" t="inlineStr">
        <is>
          <t>6类/需核保</t>
        </is>
      </c>
      <c r="F196" s="9" t="inlineStr"/>
    </row>
    <row r="197">
      <c r="A197" s="5" t="inlineStr">
        <is>
          <t>ZY0193</t>
        </is>
      </c>
      <c r="B197" s="9" t="inlineStr">
        <is>
          <t>水上运输业</t>
        </is>
      </c>
      <c r="C197" s="9" t="inlineStr">
        <is>
          <t>港口作业人员</t>
        </is>
      </c>
      <c r="D197" s="9" t="inlineStr">
        <is>
          <t>码头工人及领班</t>
        </is>
      </c>
      <c r="E197" s="5" t="inlineStr">
        <is>
          <t>4类</t>
        </is>
      </c>
      <c r="F197" s="9" t="inlineStr"/>
    </row>
    <row r="198">
      <c r="A198" s="5" t="inlineStr">
        <is>
          <t>ZY0194</t>
        </is>
      </c>
      <c r="B198" s="9" t="inlineStr">
        <is>
          <t>水上运输业</t>
        </is>
      </c>
      <c r="C198" s="9" t="inlineStr">
        <is>
          <t>港口作业人员</t>
        </is>
      </c>
      <c r="D198" s="9" t="inlineStr">
        <is>
          <t>堆高机操作员</t>
        </is>
      </c>
      <c r="E198" s="5" t="inlineStr">
        <is>
          <t>4类</t>
        </is>
      </c>
      <c r="F198" s="9" t="inlineStr"/>
    </row>
    <row r="199">
      <c r="A199" s="5" t="inlineStr">
        <is>
          <t>ZY0195</t>
        </is>
      </c>
      <c r="B199" s="9" t="inlineStr">
        <is>
          <t>水上运输业</t>
        </is>
      </c>
      <c r="C199" s="9" t="inlineStr">
        <is>
          <t>港口作业人员</t>
        </is>
      </c>
      <c r="D199" s="9" t="inlineStr">
        <is>
          <t>领航员</t>
        </is>
      </c>
      <c r="E199" s="5" t="inlineStr">
        <is>
          <t>4类</t>
        </is>
      </c>
      <c r="F199" s="9" t="inlineStr"/>
    </row>
    <row r="200">
      <c r="A200" s="5" t="inlineStr">
        <is>
          <t>ZY0196</t>
        </is>
      </c>
      <c r="B200" s="9" t="inlineStr">
        <is>
          <t>水上运输业</t>
        </is>
      </c>
      <c r="C200" s="9" t="inlineStr">
        <is>
          <t>港口作业人员</t>
        </is>
      </c>
      <c r="D200" s="9" t="inlineStr">
        <is>
          <t>引水员</t>
        </is>
      </c>
      <c r="E200" s="5" t="inlineStr">
        <is>
          <t>4类</t>
        </is>
      </c>
      <c r="F200" s="9" t="inlineStr"/>
    </row>
    <row r="201">
      <c r="A201" s="5" t="inlineStr">
        <is>
          <t>ZY0197</t>
        </is>
      </c>
      <c r="B201" s="9" t="inlineStr">
        <is>
          <t>水上运输业</t>
        </is>
      </c>
      <c r="C201" s="9" t="inlineStr">
        <is>
          <t>港口作业人员</t>
        </is>
      </c>
      <c r="D201" s="9" t="inlineStr">
        <is>
          <t>缉私人员</t>
        </is>
      </c>
      <c r="E201" s="5" t="inlineStr">
        <is>
          <t>4类</t>
        </is>
      </c>
      <c r="F201" s="9" t="inlineStr"/>
    </row>
    <row r="202">
      <c r="A202" s="5" t="inlineStr">
        <is>
          <t>ZY0198</t>
        </is>
      </c>
      <c r="B202" s="9" t="inlineStr">
        <is>
          <t>水上运输业</t>
        </is>
      </c>
      <c r="C202" s="9" t="inlineStr">
        <is>
          <t>港口作业人员</t>
        </is>
      </c>
      <c r="D202" s="9" t="inlineStr">
        <is>
          <t>拖船驾驶员及工作人员</t>
        </is>
      </c>
      <c r="E202" s="5" t="inlineStr">
        <is>
          <t>4类</t>
        </is>
      </c>
      <c r="F202" s="9" t="inlineStr"/>
    </row>
    <row r="203">
      <c r="A203" s="5" t="inlineStr">
        <is>
          <t>ZY0199</t>
        </is>
      </c>
      <c r="B203" s="9" t="inlineStr">
        <is>
          <t>水上运输业</t>
        </is>
      </c>
      <c r="C203" s="9" t="inlineStr">
        <is>
          <t>港口作业人员</t>
        </is>
      </c>
      <c r="D203" s="9" t="inlineStr">
        <is>
          <t>渡船驾驶员及工作人员</t>
        </is>
      </c>
      <c r="E203" s="5" t="inlineStr">
        <is>
          <t>4类</t>
        </is>
      </c>
      <c r="F203" s="9" t="inlineStr"/>
    </row>
    <row r="204">
      <c r="A204" s="5" t="inlineStr">
        <is>
          <t>ZY0200</t>
        </is>
      </c>
      <c r="B204" s="9" t="inlineStr">
        <is>
          <t>水上运输业</t>
        </is>
      </c>
      <c r="C204" s="9" t="inlineStr">
        <is>
          <t>港口仓库工作人员</t>
        </is>
      </c>
      <c r="D204" s="9" t="inlineStr">
        <is>
          <t>仓库管理人</t>
        </is>
      </c>
      <c r="E204" s="5" t="inlineStr">
        <is>
          <t>3类</t>
        </is>
      </c>
      <c r="F204" s="9" t="inlineStr"/>
    </row>
    <row r="205">
      <c r="A205" s="5" t="inlineStr">
        <is>
          <t>ZY0201</t>
        </is>
      </c>
      <c r="B205" s="9" t="inlineStr">
        <is>
          <t>水上运输业</t>
        </is>
      </c>
      <c r="C205" s="9" t="inlineStr">
        <is>
          <t>港口仓库工作人员</t>
        </is>
      </c>
      <c r="D205" s="9" t="inlineStr">
        <is>
          <t>理货员</t>
        </is>
      </c>
      <c r="E205" s="5" t="inlineStr">
        <is>
          <t>3类</t>
        </is>
      </c>
      <c r="F205" s="9" t="inlineStr"/>
    </row>
    <row r="206">
      <c r="A206" s="5" t="inlineStr">
        <is>
          <t>ZY0202</t>
        </is>
      </c>
      <c r="B206" s="9" t="inlineStr">
        <is>
          <t>水上运输业</t>
        </is>
      </c>
      <c r="C206" s="9" t="inlineStr">
        <is>
          <t>关务人员</t>
        </is>
      </c>
      <c r="D206" s="9" t="inlineStr">
        <is>
          <t>关务人员</t>
        </is>
      </c>
      <c r="E206" s="5" t="inlineStr">
        <is>
          <t>2类</t>
        </is>
      </c>
      <c r="F206" s="9" t="inlineStr"/>
    </row>
    <row r="207">
      <c r="A207" s="5" t="inlineStr">
        <is>
          <t>ZY0203</t>
        </is>
      </c>
      <c r="B207" s="9" t="inlineStr">
        <is>
          <t>水上运输业</t>
        </is>
      </c>
      <c r="C207" s="9" t="inlineStr">
        <is>
          <t>稽查人员</t>
        </is>
      </c>
      <c r="D207" s="9" t="inlineStr">
        <is>
          <t>稽查人员</t>
        </is>
      </c>
      <c r="E207" s="5" t="inlineStr">
        <is>
          <t>3类</t>
        </is>
      </c>
      <c r="F207" s="9" t="inlineStr"/>
    </row>
    <row r="208">
      <c r="A208" s="5" t="inlineStr">
        <is>
          <t>ZY0204</t>
        </is>
      </c>
      <c r="B208" s="9" t="inlineStr">
        <is>
          <t>水上运输业</t>
        </is>
      </c>
      <c r="C208" s="9" t="inlineStr">
        <is>
          <t>救难船员</t>
        </is>
      </c>
      <c r="D208" s="9" t="inlineStr">
        <is>
          <t>救难船员</t>
        </is>
      </c>
      <c r="E208" s="5" t="inlineStr">
        <is>
          <t>6类/需核保</t>
        </is>
      </c>
      <c r="F208" s="9" t="inlineStr"/>
    </row>
    <row r="209">
      <c r="A209" s="5" t="inlineStr">
        <is>
          <t>ZY0205</t>
        </is>
      </c>
      <c r="B209" s="9" t="inlineStr">
        <is>
          <t>水上运输业</t>
        </is>
      </c>
      <c r="C209" s="9" t="inlineStr">
        <is>
          <t>客货轮船长（内河）</t>
        </is>
      </c>
      <c r="D209" s="9" t="inlineStr">
        <is>
          <t>客货轮船长（内河）</t>
        </is>
      </c>
      <c r="E209" s="5" t="inlineStr">
        <is>
          <t>5类</t>
        </is>
      </c>
      <c r="F209" s="9" t="inlineStr"/>
    </row>
    <row r="210">
      <c r="A210" s="5" t="inlineStr">
        <is>
          <t>ZY0206</t>
        </is>
      </c>
      <c r="B210" s="9" t="inlineStr">
        <is>
          <t>水上运输业</t>
        </is>
      </c>
      <c r="C210" s="9" t="inlineStr">
        <is>
          <t>客货轮管理人员（内河）</t>
        </is>
      </c>
      <c r="D210" s="9" t="inlineStr">
        <is>
          <t>轮机长、高级船员</t>
        </is>
      </c>
      <c r="E210" s="5" t="inlineStr">
        <is>
          <t>3类</t>
        </is>
      </c>
      <c r="F210" s="9" t="inlineStr"/>
    </row>
    <row r="211">
      <c r="A211" s="5" t="inlineStr">
        <is>
          <t>ZY0207</t>
        </is>
      </c>
      <c r="B211" s="9" t="inlineStr">
        <is>
          <t>水上运输业</t>
        </is>
      </c>
      <c r="C211" s="9" t="inlineStr">
        <is>
          <t>客货轮管理人员（内河）</t>
        </is>
      </c>
      <c r="D211" s="9" t="inlineStr">
        <is>
          <t>轮机长、高级船员</t>
        </is>
      </c>
      <c r="E211" s="5" t="inlineStr">
        <is>
          <t>3类</t>
        </is>
      </c>
      <c r="F211" s="9" t="inlineStr"/>
    </row>
    <row r="212">
      <c r="A212" s="5" t="inlineStr">
        <is>
          <t>ZY0208</t>
        </is>
      </c>
      <c r="B212" s="9" t="inlineStr">
        <is>
          <t>水上运输业</t>
        </is>
      </c>
      <c r="C212" s="9" t="inlineStr">
        <is>
          <t>客货轮管理人员（内河）</t>
        </is>
      </c>
      <c r="D212" s="9" t="inlineStr">
        <is>
          <t>大副、二副、三副</t>
        </is>
      </c>
      <c r="E212" s="5" t="inlineStr">
        <is>
          <t>3类</t>
        </is>
      </c>
      <c r="F212" s="9" t="inlineStr"/>
    </row>
    <row r="213">
      <c r="A213" s="5" t="inlineStr">
        <is>
          <t>ZY0209</t>
        </is>
      </c>
      <c r="B213" s="9" t="inlineStr">
        <is>
          <t>水上运输业</t>
        </is>
      </c>
      <c r="C213" s="9" t="inlineStr">
        <is>
          <t>客货轮管理人员（内河）</t>
        </is>
      </c>
      <c r="D213" s="9" t="inlineStr">
        <is>
          <t>大副、二副、三副</t>
        </is>
      </c>
      <c r="E213" s="5" t="inlineStr">
        <is>
          <t>3类</t>
        </is>
      </c>
      <c r="F213" s="9" t="inlineStr"/>
    </row>
    <row r="214">
      <c r="A214" s="5" t="inlineStr">
        <is>
          <t>ZY0210</t>
        </is>
      </c>
      <c r="B214" s="9" t="inlineStr">
        <is>
          <t>水上运输业</t>
        </is>
      </c>
      <c r="C214" s="9" t="inlineStr">
        <is>
          <t>客货轮管理人员（内河）</t>
        </is>
      </c>
      <c r="D214" s="9" t="inlineStr">
        <is>
          <t>大副、二副、三副</t>
        </is>
      </c>
      <c r="E214" s="5" t="inlineStr">
        <is>
          <t>3类</t>
        </is>
      </c>
      <c r="F214" s="9" t="inlineStr"/>
    </row>
    <row r="215">
      <c r="A215" s="5" t="inlineStr">
        <is>
          <t>ZY0211</t>
        </is>
      </c>
      <c r="B215" s="9" t="inlineStr">
        <is>
          <t>水上运输业</t>
        </is>
      </c>
      <c r="C215" s="9" t="inlineStr">
        <is>
          <t>客货轮管理人员（内河）</t>
        </is>
      </c>
      <c r="D215" s="9" t="inlineStr">
        <is>
          <t>大管轮</t>
        </is>
      </c>
      <c r="E215" s="5" t="inlineStr">
        <is>
          <t>3类</t>
        </is>
      </c>
      <c r="F215" s="9" t="inlineStr"/>
    </row>
    <row r="216">
      <c r="A216" s="5" t="inlineStr">
        <is>
          <t>ZY0212</t>
        </is>
      </c>
      <c r="B216" s="9" t="inlineStr">
        <is>
          <t>水上运输业</t>
        </is>
      </c>
      <c r="C216" s="9" t="inlineStr">
        <is>
          <t>客货轮管理人员（内河）</t>
        </is>
      </c>
      <c r="D216" s="9" t="inlineStr">
        <is>
          <t>二管轮</t>
        </is>
      </c>
      <c r="E216" s="5" t="inlineStr">
        <is>
          <t>3类</t>
        </is>
      </c>
      <c r="F216" s="9" t="inlineStr"/>
    </row>
    <row r="217">
      <c r="A217" s="5" t="inlineStr">
        <is>
          <t>ZY0213</t>
        </is>
      </c>
      <c r="B217" s="9" t="inlineStr">
        <is>
          <t>水上运输业</t>
        </is>
      </c>
      <c r="C217" s="9" t="inlineStr">
        <is>
          <t>客货轮管理人员（内河）</t>
        </is>
      </c>
      <c r="D217" s="9" t="inlineStr">
        <is>
          <t>三管轮</t>
        </is>
      </c>
      <c r="E217" s="5" t="inlineStr">
        <is>
          <t>3类</t>
        </is>
      </c>
      <c r="F217" s="9" t="inlineStr"/>
    </row>
    <row r="218">
      <c r="A218" s="5" t="inlineStr">
        <is>
          <t>ZY0214</t>
        </is>
      </c>
      <c r="B218" s="9" t="inlineStr">
        <is>
          <t>水上运输业</t>
        </is>
      </c>
      <c r="C218" s="9" t="inlineStr">
        <is>
          <t>客货轮管理人员（内河）</t>
        </is>
      </c>
      <c r="D218" s="9" t="inlineStr">
        <is>
          <t>报务员</t>
        </is>
      </c>
      <c r="E218" s="5" t="inlineStr">
        <is>
          <t>3类</t>
        </is>
      </c>
      <c r="F218" s="9" t="inlineStr"/>
    </row>
    <row r="219">
      <c r="A219" s="5" t="inlineStr">
        <is>
          <t>ZY0215</t>
        </is>
      </c>
      <c r="B219" s="9" t="inlineStr">
        <is>
          <t>水上运输业</t>
        </is>
      </c>
      <c r="C219" s="9" t="inlineStr">
        <is>
          <t>客货轮管理人员（内河）</t>
        </is>
      </c>
      <c r="D219" s="9" t="inlineStr">
        <is>
          <t>事务长</t>
        </is>
      </c>
      <c r="E219" s="5" t="inlineStr">
        <is>
          <t>3类</t>
        </is>
      </c>
      <c r="F219" s="9" t="inlineStr"/>
    </row>
    <row r="220">
      <c r="A220" s="5" t="inlineStr">
        <is>
          <t>ZY0216</t>
        </is>
      </c>
      <c r="B220" s="9" t="inlineStr">
        <is>
          <t>水上运输业</t>
        </is>
      </c>
      <c r="C220" s="9" t="inlineStr">
        <is>
          <t>客货轮管理人员（内河）</t>
        </is>
      </c>
      <c r="D220" s="9" t="inlineStr">
        <is>
          <t>医务人员</t>
        </is>
      </c>
      <c r="E220" s="5" t="inlineStr">
        <is>
          <t>3类</t>
        </is>
      </c>
      <c r="F220" s="9" t="inlineStr"/>
    </row>
    <row r="221">
      <c r="A221" s="5" t="inlineStr">
        <is>
          <t>ZY0217</t>
        </is>
      </c>
      <c r="B221" s="9" t="inlineStr">
        <is>
          <t>水上运输业</t>
        </is>
      </c>
      <c r="C221" s="9" t="inlineStr">
        <is>
          <t>客货轮工作人员（内河）</t>
        </is>
      </c>
      <c r="D221" s="9" t="inlineStr">
        <is>
          <t>水手长</t>
        </is>
      </c>
      <c r="E221" s="5" t="inlineStr">
        <is>
          <t>5类</t>
        </is>
      </c>
      <c r="F221" s="9" t="inlineStr"/>
    </row>
    <row r="222">
      <c r="A222" s="5" t="inlineStr">
        <is>
          <t>ZY0218</t>
        </is>
      </c>
      <c r="B222" s="9" t="inlineStr">
        <is>
          <t>水上运输业</t>
        </is>
      </c>
      <c r="C222" s="9" t="inlineStr">
        <is>
          <t>客货轮工作人员（内河）</t>
        </is>
      </c>
      <c r="D222" s="9" t="inlineStr">
        <is>
          <t>水手</t>
        </is>
      </c>
      <c r="E222" s="5" t="inlineStr">
        <is>
          <t>5类</t>
        </is>
      </c>
      <c r="F222" s="9" t="inlineStr"/>
    </row>
    <row r="223">
      <c r="A223" s="5" t="inlineStr">
        <is>
          <t>ZY0219</t>
        </is>
      </c>
      <c r="B223" s="9" t="inlineStr">
        <is>
          <t>水上运输业</t>
        </is>
      </c>
      <c r="C223" s="9" t="inlineStr">
        <is>
          <t>客货轮工作人员（内河）</t>
        </is>
      </c>
      <c r="D223" s="9" t="inlineStr">
        <is>
          <t>铜匠</t>
        </is>
      </c>
      <c r="E223" s="5" t="inlineStr">
        <is>
          <t>5类</t>
        </is>
      </c>
      <c r="F223" s="9" t="inlineStr"/>
    </row>
    <row r="224">
      <c r="A224" s="5" t="inlineStr">
        <is>
          <t>ZY0220</t>
        </is>
      </c>
      <c r="B224" s="9" t="inlineStr">
        <is>
          <t>水上运输业</t>
        </is>
      </c>
      <c r="C224" s="9" t="inlineStr">
        <is>
          <t>客货轮工作人员（内河）</t>
        </is>
      </c>
      <c r="D224" s="9" t="inlineStr">
        <is>
          <t>木匠</t>
        </is>
      </c>
      <c r="E224" s="5" t="inlineStr">
        <is>
          <t>5类</t>
        </is>
      </c>
      <c r="F224" s="9" t="inlineStr"/>
    </row>
    <row r="225">
      <c r="A225" s="5" t="inlineStr">
        <is>
          <t>ZY0221</t>
        </is>
      </c>
      <c r="B225" s="9" t="inlineStr">
        <is>
          <t>水上运输业</t>
        </is>
      </c>
      <c r="C225" s="9" t="inlineStr">
        <is>
          <t>客货轮工作人员（内河）</t>
        </is>
      </c>
      <c r="D225" s="9" t="inlineStr">
        <is>
          <t>泵将</t>
        </is>
      </c>
      <c r="E225" s="5" t="inlineStr">
        <is>
          <t>5类</t>
        </is>
      </c>
      <c r="F225" s="9" t="inlineStr"/>
    </row>
    <row r="226">
      <c r="A226" s="5" t="inlineStr">
        <is>
          <t>ZY0222</t>
        </is>
      </c>
      <c r="B226" s="9" t="inlineStr">
        <is>
          <t>水上运输业</t>
        </is>
      </c>
      <c r="C226" s="9" t="inlineStr">
        <is>
          <t>客货轮工作人员（内河）</t>
        </is>
      </c>
      <c r="D226" s="9" t="inlineStr">
        <is>
          <t>电机师</t>
        </is>
      </c>
      <c r="E226" s="5" t="inlineStr">
        <is>
          <t>5类</t>
        </is>
      </c>
      <c r="F226" s="9" t="inlineStr"/>
    </row>
    <row r="227">
      <c r="A227" s="5" t="inlineStr">
        <is>
          <t>ZY0223</t>
        </is>
      </c>
      <c r="B227" s="9" t="inlineStr">
        <is>
          <t>水上运输业</t>
        </is>
      </c>
      <c r="C227" s="9" t="inlineStr">
        <is>
          <t>客货轮工作人员（内河）</t>
        </is>
      </c>
      <c r="D227" s="9" t="inlineStr">
        <is>
          <t>厨师</t>
        </is>
      </c>
      <c r="E227" s="5" t="inlineStr">
        <is>
          <t>5类</t>
        </is>
      </c>
      <c r="F227" s="9" t="inlineStr"/>
    </row>
    <row r="228">
      <c r="A228" s="5" t="inlineStr">
        <is>
          <t>ZY0224</t>
        </is>
      </c>
      <c r="B228" s="9" t="inlineStr">
        <is>
          <t>水上运输业</t>
        </is>
      </c>
      <c r="C228" s="9" t="inlineStr">
        <is>
          <t>客货轮工作人员（内河）</t>
        </is>
      </c>
      <c r="D228" s="9" t="inlineStr">
        <is>
          <t>服务生</t>
        </is>
      </c>
      <c r="E228" s="5" t="inlineStr">
        <is>
          <t>5类</t>
        </is>
      </c>
      <c r="F228" s="9" t="inlineStr"/>
    </row>
    <row r="229">
      <c r="A229" s="5" t="inlineStr">
        <is>
          <t>ZY0225</t>
        </is>
      </c>
      <c r="B229" s="9" t="inlineStr">
        <is>
          <t>水上运输业</t>
        </is>
      </c>
      <c r="C229" s="9" t="inlineStr">
        <is>
          <t>客货轮工作人员（内河）</t>
        </is>
      </c>
      <c r="D229" s="9" t="inlineStr">
        <is>
          <t>实习生</t>
        </is>
      </c>
      <c r="E229" s="5" t="inlineStr">
        <is>
          <t>5类</t>
        </is>
      </c>
      <c r="F229" s="9" t="inlineStr"/>
    </row>
    <row r="230">
      <c r="A230" s="5" t="inlineStr">
        <is>
          <t>ZY0226</t>
        </is>
      </c>
      <c r="B230" s="9" t="inlineStr">
        <is>
          <t>水上运输业</t>
        </is>
      </c>
      <c r="C230" s="9" t="inlineStr">
        <is>
          <t>客货轮船长（远洋）</t>
        </is>
      </c>
      <c r="D230" s="9" t="inlineStr">
        <is>
          <t>客货轮船长（远洋）</t>
        </is>
      </c>
      <c r="E230" s="5" t="inlineStr">
        <is>
          <t>6类/需核保</t>
        </is>
      </c>
      <c r="F230" s="9" t="inlineStr"/>
    </row>
    <row r="231">
      <c r="A231" s="5" t="inlineStr">
        <is>
          <t>ZY0227</t>
        </is>
      </c>
      <c r="B231" s="9" t="inlineStr">
        <is>
          <t>水上运输业</t>
        </is>
      </c>
      <c r="C231" s="9" t="inlineStr">
        <is>
          <t>客货轮管理人员（远洋）</t>
        </is>
      </c>
      <c r="D231" s="9" t="inlineStr">
        <is>
          <t>轮机长</t>
        </is>
      </c>
      <c r="E231" s="5" t="inlineStr">
        <is>
          <t>5类</t>
        </is>
      </c>
      <c r="F231" s="9" t="inlineStr"/>
    </row>
    <row r="232">
      <c r="A232" s="5" t="inlineStr">
        <is>
          <t>ZY0228</t>
        </is>
      </c>
      <c r="B232" s="9" t="inlineStr">
        <is>
          <t>水上运输业</t>
        </is>
      </c>
      <c r="C232" s="9" t="inlineStr">
        <is>
          <t>客货轮管理人员（远洋）</t>
        </is>
      </c>
      <c r="D232" s="9" t="inlineStr">
        <is>
          <t>高级船员</t>
        </is>
      </c>
      <c r="E232" s="5" t="inlineStr">
        <is>
          <t>5类</t>
        </is>
      </c>
      <c r="F232" s="9" t="inlineStr"/>
    </row>
    <row r="233">
      <c r="A233" s="5" t="inlineStr">
        <is>
          <t>ZY0229</t>
        </is>
      </c>
      <c r="B233" s="9" t="inlineStr">
        <is>
          <t>水上运输业</t>
        </is>
      </c>
      <c r="C233" s="9" t="inlineStr">
        <is>
          <t>客货轮管理人员（远洋）</t>
        </is>
      </c>
      <c r="D233" s="9" t="inlineStr">
        <is>
          <t>大副</t>
        </is>
      </c>
      <c r="E233" s="5" t="inlineStr">
        <is>
          <t>5类</t>
        </is>
      </c>
      <c r="F233" s="9" t="inlineStr"/>
    </row>
    <row r="234">
      <c r="A234" s="5" t="inlineStr">
        <is>
          <t>ZY0230</t>
        </is>
      </c>
      <c r="B234" s="9" t="inlineStr">
        <is>
          <t>水上运输业</t>
        </is>
      </c>
      <c r="C234" s="9" t="inlineStr">
        <is>
          <t>客货轮管理人员（远洋）</t>
        </is>
      </c>
      <c r="D234" s="9" t="inlineStr">
        <is>
          <t>二副</t>
        </is>
      </c>
      <c r="E234" s="5" t="inlineStr">
        <is>
          <t>5类</t>
        </is>
      </c>
      <c r="F234" s="9" t="inlineStr"/>
    </row>
    <row r="235">
      <c r="A235" s="5" t="inlineStr">
        <is>
          <t>ZY0231</t>
        </is>
      </c>
      <c r="B235" s="9" t="inlineStr">
        <is>
          <t>水上运输业</t>
        </is>
      </c>
      <c r="C235" s="9" t="inlineStr">
        <is>
          <t>客货轮管理人员（远洋）</t>
        </is>
      </c>
      <c r="D235" s="9" t="inlineStr">
        <is>
          <t>三副</t>
        </is>
      </c>
      <c r="E235" s="5" t="inlineStr">
        <is>
          <t>5类</t>
        </is>
      </c>
      <c r="F235" s="9" t="inlineStr"/>
    </row>
    <row r="236">
      <c r="A236" s="5" t="inlineStr">
        <is>
          <t>ZY0232</t>
        </is>
      </c>
      <c r="B236" s="9" t="inlineStr">
        <is>
          <t>水上运输业</t>
        </is>
      </c>
      <c r="C236" s="9" t="inlineStr">
        <is>
          <t>客货轮管理人员（远洋）</t>
        </is>
      </c>
      <c r="D236" s="9" t="inlineStr">
        <is>
          <t>大管轮</t>
        </is>
      </c>
      <c r="E236" s="5" t="inlineStr">
        <is>
          <t>5类</t>
        </is>
      </c>
      <c r="F236" s="9" t="inlineStr"/>
    </row>
    <row r="237">
      <c r="A237" s="5" t="inlineStr">
        <is>
          <t>ZY0233</t>
        </is>
      </c>
      <c r="B237" s="9" t="inlineStr">
        <is>
          <t>水上运输业</t>
        </is>
      </c>
      <c r="C237" s="9" t="inlineStr">
        <is>
          <t>客货轮管理人员（远洋）</t>
        </is>
      </c>
      <c r="D237" s="9" t="inlineStr">
        <is>
          <t>二管轮</t>
        </is>
      </c>
      <c r="E237" s="5" t="inlineStr">
        <is>
          <t>5类</t>
        </is>
      </c>
      <c r="F237" s="9" t="inlineStr"/>
    </row>
    <row r="238">
      <c r="A238" s="5" t="inlineStr">
        <is>
          <t>ZY0234</t>
        </is>
      </c>
      <c r="B238" s="9" t="inlineStr">
        <is>
          <t>水上运输业</t>
        </is>
      </c>
      <c r="C238" s="9" t="inlineStr">
        <is>
          <t>客货轮管理人员（远洋）</t>
        </is>
      </c>
      <c r="D238" s="9" t="inlineStr">
        <is>
          <t>三管轮</t>
        </is>
      </c>
      <c r="E238" s="5" t="inlineStr">
        <is>
          <t>5类</t>
        </is>
      </c>
      <c r="F238" s="9" t="inlineStr"/>
    </row>
    <row r="239">
      <c r="A239" s="5" t="inlineStr">
        <is>
          <t>ZY0235</t>
        </is>
      </c>
      <c r="B239" s="9" t="inlineStr">
        <is>
          <t>水上运输业</t>
        </is>
      </c>
      <c r="C239" s="9" t="inlineStr">
        <is>
          <t>客货轮管理人员（远洋）</t>
        </is>
      </c>
      <c r="D239" s="9" t="inlineStr">
        <is>
          <t>报务员</t>
        </is>
      </c>
      <c r="E239" s="5" t="inlineStr">
        <is>
          <t>5类</t>
        </is>
      </c>
      <c r="F239" s="9" t="inlineStr"/>
    </row>
    <row r="240">
      <c r="A240" s="5" t="inlineStr">
        <is>
          <t>ZY0236</t>
        </is>
      </c>
      <c r="B240" s="9" t="inlineStr">
        <is>
          <t>水上运输业</t>
        </is>
      </c>
      <c r="C240" s="9" t="inlineStr">
        <is>
          <t>客货轮管理人员（远洋）</t>
        </is>
      </c>
      <c r="D240" s="9" t="inlineStr">
        <is>
          <t>事务长</t>
        </is>
      </c>
      <c r="E240" s="5" t="inlineStr">
        <is>
          <t>5类</t>
        </is>
      </c>
      <c r="F240" s="9" t="inlineStr"/>
    </row>
    <row r="241">
      <c r="A241" s="5" t="inlineStr">
        <is>
          <t>ZY0237</t>
        </is>
      </c>
      <c r="B241" s="9" t="inlineStr">
        <is>
          <t>水上运输业</t>
        </is>
      </c>
      <c r="C241" s="9" t="inlineStr">
        <is>
          <t>客货轮管理人员（远洋）</t>
        </is>
      </c>
      <c r="D241" s="9" t="inlineStr">
        <is>
          <t>医务人员</t>
        </is>
      </c>
      <c r="E241" s="5" t="inlineStr">
        <is>
          <t>5类</t>
        </is>
      </c>
      <c r="F241" s="9" t="inlineStr"/>
    </row>
    <row r="242">
      <c r="A242" s="5" t="inlineStr">
        <is>
          <t>ZY0238</t>
        </is>
      </c>
      <c r="B242" s="9" t="inlineStr">
        <is>
          <t>水上运输业</t>
        </is>
      </c>
      <c r="C242" s="9" t="inlineStr">
        <is>
          <t>客货轮工作人员（远洋）</t>
        </is>
      </c>
      <c r="D242" s="9" t="inlineStr">
        <is>
          <t>水手长</t>
        </is>
      </c>
      <c r="E242" s="5" t="inlineStr">
        <is>
          <t>6类/需核保</t>
        </is>
      </c>
      <c r="F242" s="9" t="inlineStr"/>
    </row>
    <row r="243">
      <c r="A243" s="5" t="inlineStr">
        <is>
          <t>ZY0239</t>
        </is>
      </c>
      <c r="B243" s="9" t="inlineStr">
        <is>
          <t>水上运输业</t>
        </is>
      </c>
      <c r="C243" s="9" t="inlineStr">
        <is>
          <t>客货轮工作人员（远洋）</t>
        </is>
      </c>
      <c r="D243" s="9" t="inlineStr">
        <is>
          <t>水手</t>
        </is>
      </c>
      <c r="E243" s="5" t="inlineStr">
        <is>
          <t>6类/需核保</t>
        </is>
      </c>
      <c r="F243" s="9" t="inlineStr"/>
    </row>
    <row r="244">
      <c r="A244" s="5" t="inlineStr">
        <is>
          <t>ZY0240</t>
        </is>
      </c>
      <c r="B244" s="9" t="inlineStr">
        <is>
          <t>水上运输业</t>
        </is>
      </c>
      <c r="C244" s="9" t="inlineStr">
        <is>
          <t>客货轮工作人员（远洋）</t>
        </is>
      </c>
      <c r="D244" s="9" t="inlineStr">
        <is>
          <t>铜匠</t>
        </is>
      </c>
      <c r="E244" s="5" t="inlineStr">
        <is>
          <t>6类/需核保</t>
        </is>
      </c>
      <c r="F244" s="9" t="inlineStr"/>
    </row>
    <row r="245">
      <c r="A245" s="5" t="inlineStr">
        <is>
          <t>ZY0241</t>
        </is>
      </c>
      <c r="B245" s="9" t="inlineStr">
        <is>
          <t>水上运输业</t>
        </is>
      </c>
      <c r="C245" s="9" t="inlineStr">
        <is>
          <t>客货轮工作人员（远洋）</t>
        </is>
      </c>
      <c r="D245" s="9" t="inlineStr">
        <is>
          <t>木匠</t>
        </is>
      </c>
      <c r="E245" s="5" t="inlineStr">
        <is>
          <t>6类/需核保</t>
        </is>
      </c>
      <c r="F245" s="9" t="inlineStr"/>
    </row>
    <row r="246">
      <c r="A246" s="5" t="inlineStr">
        <is>
          <t>ZY0242</t>
        </is>
      </c>
      <c r="B246" s="9" t="inlineStr">
        <is>
          <t>水上运输业</t>
        </is>
      </c>
      <c r="C246" s="9" t="inlineStr">
        <is>
          <t>客货轮工作人员（远洋）</t>
        </is>
      </c>
      <c r="D246" s="9" t="inlineStr">
        <is>
          <t>泵将</t>
        </is>
      </c>
      <c r="E246" s="5" t="inlineStr">
        <is>
          <t>6类/需核保</t>
        </is>
      </c>
      <c r="F246" s="9" t="inlineStr"/>
    </row>
    <row r="247">
      <c r="A247" s="5" t="inlineStr">
        <is>
          <t>ZY0243</t>
        </is>
      </c>
      <c r="B247" s="9" t="inlineStr">
        <is>
          <t>水上运输业</t>
        </is>
      </c>
      <c r="C247" s="9" t="inlineStr">
        <is>
          <t>客货轮工作人员（远洋）</t>
        </is>
      </c>
      <c r="D247" s="9" t="inlineStr">
        <is>
          <t>电机师</t>
        </is>
      </c>
      <c r="E247" s="5" t="inlineStr">
        <is>
          <t>6类/需核保</t>
        </is>
      </c>
      <c r="F247" s="9" t="inlineStr"/>
    </row>
    <row r="248">
      <c r="A248" s="5" t="inlineStr">
        <is>
          <t>ZY0244</t>
        </is>
      </c>
      <c r="B248" s="9" t="inlineStr">
        <is>
          <t>水上运输业</t>
        </is>
      </c>
      <c r="C248" s="9" t="inlineStr">
        <is>
          <t>客货轮工作人员（远洋）</t>
        </is>
      </c>
      <c r="D248" s="9" t="inlineStr">
        <is>
          <t>厨师</t>
        </is>
      </c>
      <c r="E248" s="5" t="inlineStr">
        <is>
          <t>6类/需核保</t>
        </is>
      </c>
      <c r="F248" s="9" t="inlineStr"/>
    </row>
    <row r="249">
      <c r="A249" s="5" t="inlineStr">
        <is>
          <t>ZY0245</t>
        </is>
      </c>
      <c r="B249" s="9" t="inlineStr">
        <is>
          <t>水上运输业</t>
        </is>
      </c>
      <c r="C249" s="9" t="inlineStr">
        <is>
          <t>客货轮工作人员（远洋）</t>
        </is>
      </c>
      <c r="D249" s="9" t="inlineStr">
        <is>
          <t>服务生</t>
        </is>
      </c>
      <c r="E249" s="5" t="inlineStr">
        <is>
          <t>6类/需核保</t>
        </is>
      </c>
      <c r="F249" s="9" t="inlineStr"/>
    </row>
    <row r="250">
      <c r="A250" s="5" t="inlineStr">
        <is>
          <t>ZY0246</t>
        </is>
      </c>
      <c r="B250" s="9" t="inlineStr">
        <is>
          <t>水上运输业</t>
        </is>
      </c>
      <c r="C250" s="9" t="inlineStr">
        <is>
          <t>客货轮工作人员（远洋）</t>
        </is>
      </c>
      <c r="D250" s="9" t="inlineStr">
        <is>
          <t>实习生</t>
        </is>
      </c>
      <c r="E250" s="5" t="inlineStr">
        <is>
          <t>6类/需核保</t>
        </is>
      </c>
      <c r="F250" s="9" t="inlineStr"/>
    </row>
    <row r="251">
      <c r="A251" s="5" t="inlineStr">
        <is>
          <t>ZY0247</t>
        </is>
      </c>
      <c r="B251" s="9" t="inlineStr">
        <is>
          <t>航空运输业</t>
        </is>
      </c>
      <c r="C251" s="9" t="inlineStr">
        <is>
          <t>一般内勤人员</t>
        </is>
      </c>
      <c r="D251" s="9" t="inlineStr">
        <is>
          <t>站长</t>
        </is>
      </c>
      <c r="E251" s="5" t="inlineStr">
        <is>
          <t>1类</t>
        </is>
      </c>
      <c r="F251" s="9" t="inlineStr"/>
    </row>
    <row r="252">
      <c r="A252" s="5" t="inlineStr">
        <is>
          <t>ZY0248</t>
        </is>
      </c>
      <c r="B252" s="9" t="inlineStr">
        <is>
          <t>航空运输业</t>
        </is>
      </c>
      <c r="C252" s="9" t="inlineStr">
        <is>
          <t>一般内勤人员</t>
        </is>
      </c>
      <c r="D252" s="9" t="inlineStr">
        <is>
          <t>播音员</t>
        </is>
      </c>
      <c r="E252" s="5" t="inlineStr">
        <is>
          <t>1类</t>
        </is>
      </c>
      <c r="F252" s="9" t="inlineStr"/>
    </row>
    <row r="253">
      <c r="A253" s="5" t="inlineStr">
        <is>
          <t>ZY0249</t>
        </is>
      </c>
      <c r="B253" s="9" t="inlineStr">
        <is>
          <t>航空运输业</t>
        </is>
      </c>
      <c r="C253" s="9" t="inlineStr">
        <is>
          <t>一般内勤人员</t>
        </is>
      </c>
      <c r="D253" s="9" t="inlineStr">
        <is>
          <t>服务台人员</t>
        </is>
      </c>
      <c r="E253" s="5" t="inlineStr">
        <is>
          <t>1类</t>
        </is>
      </c>
      <c r="F253" s="9" t="inlineStr"/>
    </row>
    <row r="254">
      <c r="A254" s="5" t="inlineStr">
        <is>
          <t>ZY0250</t>
        </is>
      </c>
      <c r="B254" s="9" t="inlineStr">
        <is>
          <t>航空运输业</t>
        </is>
      </c>
      <c r="C254" s="9" t="inlineStr">
        <is>
          <t>一般内勤人员</t>
        </is>
      </c>
      <c r="D254" s="9" t="inlineStr">
        <is>
          <t>一般内勤人员</t>
        </is>
      </c>
      <c r="E254" s="5" t="inlineStr">
        <is>
          <t>1类</t>
        </is>
      </c>
      <c r="F254" s="9" t="inlineStr"/>
    </row>
    <row r="255">
      <c r="A255" s="5" t="inlineStr">
        <is>
          <t>ZY0251</t>
        </is>
      </c>
      <c r="B255" s="9" t="inlineStr">
        <is>
          <t>航空运输业</t>
        </is>
      </c>
      <c r="C255" s="9" t="inlineStr">
        <is>
          <t>一般内勤人员</t>
        </is>
      </c>
      <c r="D255" s="9" t="inlineStr">
        <is>
          <t>塔台工作人员</t>
        </is>
      </c>
      <c r="E255" s="5" t="inlineStr">
        <is>
          <t>1类</t>
        </is>
      </c>
      <c r="F255" s="9" t="inlineStr"/>
    </row>
    <row r="256">
      <c r="A256" s="5" t="inlineStr">
        <is>
          <t>ZY0252</t>
        </is>
      </c>
      <c r="B256" s="9" t="inlineStr">
        <is>
          <t>航空运输业</t>
        </is>
      </c>
      <c r="C256" s="9" t="inlineStr">
        <is>
          <t>一般内勤人员</t>
        </is>
      </c>
      <c r="D256" s="9" t="inlineStr">
        <is>
          <t>关务人员</t>
        </is>
      </c>
      <c r="E256" s="5" t="inlineStr">
        <is>
          <t>1类</t>
        </is>
      </c>
      <c r="F256" s="9" t="inlineStr"/>
    </row>
    <row r="257">
      <c r="A257" s="5" t="inlineStr">
        <is>
          <t>ZY0253</t>
        </is>
      </c>
      <c r="B257" s="9" t="inlineStr">
        <is>
          <t>航空运输业</t>
        </is>
      </c>
      <c r="C257" s="9" t="inlineStr">
        <is>
          <t>一般内勤人员</t>
        </is>
      </c>
      <c r="D257" s="9" t="inlineStr">
        <is>
          <t>报关人员</t>
        </is>
      </c>
      <c r="E257" s="5" t="inlineStr">
        <is>
          <t>1类</t>
        </is>
      </c>
      <c r="F257" s="9" t="inlineStr"/>
    </row>
    <row r="258">
      <c r="A258" s="5" t="inlineStr">
        <is>
          <t>ZY0254</t>
        </is>
      </c>
      <c r="B258" s="9" t="inlineStr">
        <is>
          <t>航空运输业</t>
        </is>
      </c>
      <c r="C258" s="9" t="inlineStr">
        <is>
          <t>一般内勤人员</t>
        </is>
      </c>
      <c r="D258" s="9" t="inlineStr">
        <is>
          <t>检查人员</t>
        </is>
      </c>
      <c r="E258" s="5" t="inlineStr">
        <is>
          <t>1类</t>
        </is>
      </c>
      <c r="F258" s="9" t="inlineStr"/>
    </row>
    <row r="259">
      <c r="A259" s="5" t="inlineStr">
        <is>
          <t>ZY0255</t>
        </is>
      </c>
      <c r="B259" s="9" t="inlineStr">
        <is>
          <t>航空运输业</t>
        </is>
      </c>
      <c r="C259" s="9" t="inlineStr">
        <is>
          <t>一般内勤人员</t>
        </is>
      </c>
      <c r="D259" s="9" t="inlineStr">
        <is>
          <t>运务人员</t>
        </is>
      </c>
      <c r="E259" s="5" t="inlineStr">
        <is>
          <t>1类</t>
        </is>
      </c>
      <c r="F259" s="9" t="inlineStr"/>
    </row>
    <row r="260">
      <c r="A260" s="5" t="inlineStr">
        <is>
          <t>ZY0256</t>
        </is>
      </c>
      <c r="B260" s="9" t="inlineStr">
        <is>
          <t>航空运输业</t>
        </is>
      </c>
      <c r="C260" s="9" t="inlineStr">
        <is>
          <t>一般内勤人员</t>
        </is>
      </c>
      <c r="D260" s="9" t="inlineStr">
        <is>
          <t>办事处人员</t>
        </is>
      </c>
      <c r="E260" s="5" t="inlineStr">
        <is>
          <t>1类</t>
        </is>
      </c>
      <c r="F260" s="9" t="inlineStr"/>
    </row>
    <row r="261">
      <c r="A261" s="5" t="inlineStr">
        <is>
          <t>ZY0257</t>
        </is>
      </c>
      <c r="B261" s="9" t="inlineStr">
        <is>
          <t>航空运输业</t>
        </is>
      </c>
      <c r="C261" s="9" t="inlineStr">
        <is>
          <t>一般内勤人员</t>
        </is>
      </c>
      <c r="D261" s="9" t="inlineStr">
        <is>
          <t>票务人员</t>
        </is>
      </c>
      <c r="E261" s="5" t="inlineStr">
        <is>
          <t>1类</t>
        </is>
      </c>
      <c r="F261" s="9" t="inlineStr"/>
    </row>
    <row r="262">
      <c r="A262" s="5" t="inlineStr">
        <is>
          <t>ZY0258</t>
        </is>
      </c>
      <c r="B262" s="9" t="inlineStr">
        <is>
          <t>航空运输业</t>
        </is>
      </c>
      <c r="C262" s="9" t="inlineStr">
        <is>
          <t>一般内勤人员</t>
        </is>
      </c>
      <c r="D262" s="9" t="inlineStr">
        <is>
          <t>机场柜台工作人员</t>
        </is>
      </c>
      <c r="E262" s="5" t="inlineStr">
        <is>
          <t>1类</t>
        </is>
      </c>
      <c r="F262" s="9" t="inlineStr"/>
    </row>
    <row r="263">
      <c r="A263" s="5" t="inlineStr">
        <is>
          <t>ZY0259</t>
        </is>
      </c>
      <c r="B263" s="9" t="inlineStr">
        <is>
          <t>航空运输业</t>
        </is>
      </c>
      <c r="C263" s="9" t="inlineStr">
        <is>
          <t>机场接驳大巴司机及随车人员</t>
        </is>
      </c>
      <c r="D263" s="9" t="inlineStr">
        <is>
          <t>机场接驳大巴司机及随车人员</t>
        </is>
      </c>
      <c r="E263" s="5" t="inlineStr">
        <is>
          <t>3类</t>
        </is>
      </c>
      <c r="F263" s="9" t="inlineStr"/>
    </row>
    <row r="264">
      <c r="A264" s="5" t="inlineStr">
        <is>
          <t>ZY0260</t>
        </is>
      </c>
      <c r="B264" s="9" t="inlineStr">
        <is>
          <t>航空运输业</t>
        </is>
      </c>
      <c r="C264" s="9" t="inlineStr">
        <is>
          <t>行李货运搬运工人</t>
        </is>
      </c>
      <c r="D264" s="9" t="inlineStr">
        <is>
          <t>行李货运搬运工人</t>
        </is>
      </c>
      <c r="E264" s="5" t="inlineStr">
        <is>
          <t>4类</t>
        </is>
      </c>
      <c r="F264" s="9" t="inlineStr"/>
    </row>
    <row r="265">
      <c r="A265" s="5" t="inlineStr">
        <is>
          <t>ZY0261</t>
        </is>
      </c>
      <c r="B265" s="9" t="inlineStr">
        <is>
          <t>航空运输业</t>
        </is>
      </c>
      <c r="C265" s="9" t="inlineStr">
        <is>
          <t>行李货运搬运工人</t>
        </is>
      </c>
      <c r="D265" s="9" t="inlineStr">
        <is>
          <t>清仓工</t>
        </is>
      </c>
      <c r="E265" s="5" t="inlineStr">
        <is>
          <t>4类</t>
        </is>
      </c>
      <c r="F265" s="9" t="inlineStr"/>
    </row>
    <row r="266">
      <c r="A266" s="5" t="inlineStr">
        <is>
          <t>ZY0262</t>
        </is>
      </c>
      <c r="B266" s="9" t="inlineStr">
        <is>
          <t>航空运输业</t>
        </is>
      </c>
      <c r="C266" s="9" t="inlineStr">
        <is>
          <t>行李货运搬运工人</t>
        </is>
      </c>
      <c r="D266" s="9" t="inlineStr">
        <is>
          <t>理货员</t>
        </is>
      </c>
      <c r="E266" s="5" t="inlineStr">
        <is>
          <t>4类</t>
        </is>
      </c>
      <c r="F266" s="9" t="inlineStr"/>
    </row>
    <row r="267">
      <c r="A267" s="5" t="inlineStr">
        <is>
          <t>ZY0263</t>
        </is>
      </c>
      <c r="B267" s="9" t="inlineStr">
        <is>
          <t>航空运输业</t>
        </is>
      </c>
      <c r="C267" s="9" t="inlineStr">
        <is>
          <t>站内清洁工</t>
        </is>
      </c>
      <c r="D267" s="9" t="inlineStr">
        <is>
          <t>站内清洁工人(航空大厦内)</t>
        </is>
      </c>
      <c r="E267" s="5" t="inlineStr">
        <is>
          <t>3类</t>
        </is>
      </c>
      <c r="F267" s="9" t="inlineStr">
        <is>
          <t>调整</t>
        </is>
      </c>
    </row>
    <row r="268">
      <c r="A268" s="5" t="inlineStr">
        <is>
          <t>ZY0264</t>
        </is>
      </c>
      <c r="B268" s="9" t="inlineStr">
        <is>
          <t>航空运输业</t>
        </is>
      </c>
      <c r="C268" s="9" t="inlineStr">
        <is>
          <t>站外清洁工</t>
        </is>
      </c>
      <c r="D268" s="9" t="inlineStr">
        <is>
          <t>清洁工(站外、航空大厦外)</t>
        </is>
      </c>
      <c r="E268" s="5" t="inlineStr">
        <is>
          <t>4类</t>
        </is>
      </c>
      <c r="F268" s="9" t="inlineStr"/>
    </row>
    <row r="269">
      <c r="A269" s="5" t="inlineStr">
        <is>
          <t>ZY0265</t>
        </is>
      </c>
      <c r="B269" s="9" t="inlineStr">
        <is>
          <t>航空运输业</t>
        </is>
      </c>
      <c r="C269" s="9" t="inlineStr">
        <is>
          <t>机场修护人员</t>
        </is>
      </c>
      <c r="D269" s="9" t="inlineStr">
        <is>
          <t>飞机修护人员</t>
        </is>
      </c>
      <c r="E269" s="5" t="inlineStr">
        <is>
          <t>4类</t>
        </is>
      </c>
      <c r="F269" s="9" t="inlineStr"/>
    </row>
    <row r="270">
      <c r="A270" s="5" t="inlineStr">
        <is>
          <t>ZY0266</t>
        </is>
      </c>
      <c r="B270" s="9" t="inlineStr">
        <is>
          <t>航空运输业</t>
        </is>
      </c>
      <c r="C270" s="9" t="inlineStr">
        <is>
          <t>机场修护人员</t>
        </is>
      </c>
      <c r="D270" s="9" t="inlineStr">
        <is>
          <t>跑道维护工</t>
        </is>
      </c>
      <c r="E270" s="5" t="inlineStr">
        <is>
          <t>4类</t>
        </is>
      </c>
      <c r="F270" s="9" t="inlineStr"/>
    </row>
    <row r="271">
      <c r="A271" s="5" t="inlineStr">
        <is>
          <t>ZY0267</t>
        </is>
      </c>
      <c r="B271" s="9" t="inlineStr">
        <is>
          <t>航空运输业</t>
        </is>
      </c>
      <c r="C271" s="9" t="inlineStr">
        <is>
          <t>机场修护人员</t>
        </is>
      </c>
      <c r="D271" s="9" t="inlineStr">
        <is>
          <t>飞机洗刷人员</t>
        </is>
      </c>
      <c r="E271" s="5" t="inlineStr">
        <is>
          <t>4类</t>
        </is>
      </c>
      <c r="F271" s="9" t="inlineStr"/>
    </row>
    <row r="272">
      <c r="A272" s="5" t="inlineStr">
        <is>
          <t>ZY0268</t>
        </is>
      </c>
      <c r="B272" s="9" t="inlineStr">
        <is>
          <t>航空运输业</t>
        </is>
      </c>
      <c r="C272" s="9" t="inlineStr">
        <is>
          <t>机场修护人员</t>
        </is>
      </c>
      <c r="D272" s="9" t="inlineStr">
        <is>
          <t>机械员</t>
        </is>
      </c>
      <c r="E272" s="5" t="inlineStr">
        <is>
          <t>4类</t>
        </is>
      </c>
      <c r="F272" s="9" t="inlineStr"/>
    </row>
    <row r="273">
      <c r="A273" s="5" t="inlineStr">
        <is>
          <t>ZY0269</t>
        </is>
      </c>
      <c r="B273" s="9" t="inlineStr">
        <is>
          <t>航空运输业</t>
        </is>
      </c>
      <c r="C273" s="9" t="inlineStr">
        <is>
          <t>机场修护人员</t>
        </is>
      </c>
      <c r="D273" s="9" t="inlineStr">
        <is>
          <t>加添燃料人员</t>
        </is>
      </c>
      <c r="E273" s="5" t="inlineStr">
        <is>
          <t>4类</t>
        </is>
      </c>
      <c r="F273" s="9" t="inlineStr"/>
    </row>
    <row r="274">
      <c r="A274" s="5" t="inlineStr">
        <is>
          <t>ZY0270</t>
        </is>
      </c>
      <c r="B274" s="9" t="inlineStr">
        <is>
          <t>航空运输业</t>
        </is>
      </c>
      <c r="C274" s="9" t="inlineStr">
        <is>
          <t>一般外勤人员</t>
        </is>
      </c>
      <c r="D274" s="9" t="inlineStr">
        <is>
          <t>缉私人员</t>
        </is>
      </c>
      <c r="E274" s="5" t="inlineStr">
        <is>
          <t>2类</t>
        </is>
      </c>
      <c r="F274" s="9" t="inlineStr"/>
    </row>
    <row r="275">
      <c r="A275" s="5" t="inlineStr">
        <is>
          <t>ZY0271</t>
        </is>
      </c>
      <c r="B275" s="9" t="inlineStr">
        <is>
          <t>航空运输业</t>
        </is>
      </c>
      <c r="C275" s="9" t="inlineStr">
        <is>
          <t>一般外勤人员</t>
        </is>
      </c>
      <c r="D275" s="9" t="inlineStr">
        <is>
          <t>外务员</t>
        </is>
      </c>
      <c r="E275" s="5" t="inlineStr">
        <is>
          <t>2类</t>
        </is>
      </c>
      <c r="F275" s="9" t="inlineStr"/>
    </row>
    <row r="276">
      <c r="A276" s="5" t="inlineStr">
        <is>
          <t>ZY0272</t>
        </is>
      </c>
      <c r="B276" s="9" t="inlineStr">
        <is>
          <t>航空运输业</t>
        </is>
      </c>
      <c r="C276" s="9" t="inlineStr">
        <is>
          <t>一般外勤人员</t>
        </is>
      </c>
      <c r="D276" s="9" t="inlineStr">
        <is>
          <t>报关人员</t>
        </is>
      </c>
      <c r="E276" s="5" t="inlineStr">
        <is>
          <t>2类</t>
        </is>
      </c>
      <c r="F276" s="9" t="inlineStr"/>
    </row>
    <row r="277">
      <c r="A277" s="5" t="inlineStr">
        <is>
          <t>ZY0273</t>
        </is>
      </c>
      <c r="B277" s="9" t="inlineStr">
        <is>
          <t>航空运输业</t>
        </is>
      </c>
      <c r="C277" s="9" t="inlineStr">
        <is>
          <t>机场内交通车司机</t>
        </is>
      </c>
      <c r="D277" s="9" t="inlineStr">
        <is>
          <t>机场内交通车司机</t>
        </is>
      </c>
      <c r="E277" s="5" t="inlineStr">
        <is>
          <t>3类</t>
        </is>
      </c>
      <c r="F277" s="9" t="inlineStr"/>
    </row>
    <row r="278">
      <c r="A278" s="5" t="inlineStr">
        <is>
          <t>ZY0274</t>
        </is>
      </c>
      <c r="B278" s="9" t="inlineStr">
        <is>
          <t>航空运输业</t>
        </is>
      </c>
      <c r="C278" s="9" t="inlineStr">
        <is>
          <t>清洁工(站外、航空大厦外)</t>
        </is>
      </c>
      <c r="D278" s="9" t="inlineStr">
        <is>
          <t>清洁工(站外、航空大厦外)</t>
        </is>
      </c>
      <c r="E278" s="5" t="inlineStr">
        <is>
          <t>4类</t>
        </is>
      </c>
      <c r="F278" s="9" t="inlineStr"/>
    </row>
    <row r="279">
      <c r="A279" s="5" t="inlineStr">
        <is>
          <t>ZY0275</t>
        </is>
      </c>
      <c r="B279" s="9" t="inlineStr">
        <is>
          <t>航空运输业</t>
        </is>
      </c>
      <c r="C279" s="9" t="inlineStr">
        <is>
          <t>机组人员</t>
        </is>
      </c>
      <c r="D279" s="9" t="inlineStr">
        <is>
          <t>民航机飞行人员</t>
        </is>
      </c>
      <c r="E279" s="5" t="inlineStr">
        <is>
          <t>6类/需核保</t>
        </is>
      </c>
      <c r="F279" s="9" t="inlineStr"/>
    </row>
    <row r="280">
      <c r="A280" s="5" t="inlineStr">
        <is>
          <t>ZY0276</t>
        </is>
      </c>
      <c r="B280" s="9" t="inlineStr">
        <is>
          <t>航空运输业</t>
        </is>
      </c>
      <c r="C280" s="9" t="inlineStr">
        <is>
          <t>机组人员</t>
        </is>
      </c>
      <c r="D280" s="9" t="inlineStr">
        <is>
          <t>机上服务员</t>
        </is>
      </c>
      <c r="E280" s="5" t="inlineStr">
        <is>
          <t>6类/需核保</t>
        </is>
      </c>
      <c r="F280" s="9" t="inlineStr"/>
    </row>
    <row r="281">
      <c r="A281" s="5" t="inlineStr">
        <is>
          <t>ZY0277</t>
        </is>
      </c>
      <c r="B281" s="9" t="inlineStr">
        <is>
          <t>航空运输业</t>
        </is>
      </c>
      <c r="C281" s="9" t="inlineStr">
        <is>
          <t>机组人员</t>
        </is>
      </c>
      <c r="D281" s="9" t="inlineStr">
        <is>
          <t>直升机飞行人员</t>
        </is>
      </c>
      <c r="E281" s="5" t="inlineStr">
        <is>
          <t>6类/需核保</t>
        </is>
      </c>
      <c r="F281" s="9" t="inlineStr"/>
    </row>
    <row r="282">
      <c r="A282" s="5" t="inlineStr">
        <is>
          <t>ZY0278</t>
        </is>
      </c>
      <c r="B282" s="9" t="inlineStr">
        <is>
          <t>餐饮旅游业</t>
        </is>
      </c>
      <c r="C282" s="9" t="inlineStr">
        <is>
          <t>内勤人员</t>
        </is>
      </c>
      <c r="D282" s="9" t="inlineStr">
        <is>
          <t>负责人</t>
        </is>
      </c>
      <c r="E282" s="5" t="inlineStr">
        <is>
          <t>1类</t>
        </is>
      </c>
      <c r="F282" s="9" t="inlineStr"/>
    </row>
    <row r="283">
      <c r="A283" s="5" t="inlineStr">
        <is>
          <t>ZY0279</t>
        </is>
      </c>
      <c r="B283" s="9" t="inlineStr">
        <is>
          <t>餐饮旅游业</t>
        </is>
      </c>
      <c r="C283" s="9" t="inlineStr">
        <is>
          <t>内勤人员</t>
        </is>
      </c>
      <c r="D283" s="9" t="inlineStr">
        <is>
          <t>管理人员</t>
        </is>
      </c>
      <c r="E283" s="5" t="inlineStr">
        <is>
          <t>1类</t>
        </is>
      </c>
      <c r="F283" s="9" t="inlineStr"/>
    </row>
    <row r="284">
      <c r="A284" s="5" t="inlineStr">
        <is>
          <t>ZY0280</t>
        </is>
      </c>
      <c r="B284" s="9" t="inlineStr">
        <is>
          <t>餐饮旅游业</t>
        </is>
      </c>
      <c r="C284" s="9" t="inlineStr">
        <is>
          <t>内勤人员</t>
        </is>
      </c>
      <c r="D284" s="9" t="inlineStr">
        <is>
          <t>文员</t>
        </is>
      </c>
      <c r="E284" s="5" t="inlineStr">
        <is>
          <t>1类</t>
        </is>
      </c>
      <c r="F284" s="9" t="inlineStr"/>
    </row>
    <row r="285">
      <c r="A285" s="5" t="inlineStr">
        <is>
          <t>ZY0281</t>
        </is>
      </c>
      <c r="B285" s="9" t="inlineStr">
        <is>
          <t>餐饮旅游业</t>
        </is>
      </c>
      <c r="C285" s="9" t="inlineStr">
        <is>
          <t>内勤人员</t>
        </is>
      </c>
      <c r="D285" s="9" t="inlineStr">
        <is>
          <t>经理人员</t>
        </is>
      </c>
      <c r="E285" s="5" t="inlineStr">
        <is>
          <t>1类</t>
        </is>
      </c>
      <c r="F285" s="9" t="inlineStr"/>
    </row>
    <row r="286">
      <c r="A286" s="5" t="inlineStr">
        <is>
          <t>ZY0282</t>
        </is>
      </c>
      <c r="B286" s="9" t="inlineStr">
        <is>
          <t>餐饮旅游业</t>
        </is>
      </c>
      <c r="C286" s="9" t="inlineStr">
        <is>
          <t>内勤人员</t>
        </is>
      </c>
      <c r="D286" s="9" t="inlineStr">
        <is>
          <t>柜台人员</t>
        </is>
      </c>
      <c r="E286" s="5" t="inlineStr">
        <is>
          <t>1类</t>
        </is>
      </c>
      <c r="F286" s="9" t="inlineStr"/>
    </row>
    <row r="287">
      <c r="A287" s="5" t="inlineStr">
        <is>
          <t>ZY0283</t>
        </is>
      </c>
      <c r="B287" s="9" t="inlineStr">
        <is>
          <t>餐饮旅游业</t>
        </is>
      </c>
      <c r="C287" s="9" t="inlineStr">
        <is>
          <t>内勤人员</t>
        </is>
      </c>
      <c r="D287" s="9" t="inlineStr">
        <is>
          <t>一般内勤人员</t>
        </is>
      </c>
      <c r="E287" s="5" t="inlineStr">
        <is>
          <t>1类</t>
        </is>
      </c>
      <c r="F287" s="9" t="inlineStr"/>
    </row>
    <row r="288">
      <c r="A288" s="5" t="inlineStr">
        <is>
          <t>ZY0284</t>
        </is>
      </c>
      <c r="B288" s="9" t="inlineStr">
        <is>
          <t>餐饮旅游业</t>
        </is>
      </c>
      <c r="C288" s="9" t="inlineStr">
        <is>
          <t>导游、领队</t>
        </is>
      </c>
      <c r="D288" s="9" t="inlineStr">
        <is>
          <t>导游</t>
        </is>
      </c>
      <c r="E288" s="5" t="inlineStr">
        <is>
          <t>2类</t>
        </is>
      </c>
      <c r="F288" s="9" t="inlineStr"/>
    </row>
    <row r="289">
      <c r="A289" s="5" t="inlineStr">
        <is>
          <t>ZY0285</t>
        </is>
      </c>
      <c r="B289" s="9" t="inlineStr">
        <is>
          <t>餐饮旅游业</t>
        </is>
      </c>
      <c r="C289" s="9" t="inlineStr">
        <is>
          <t>导游、领队</t>
        </is>
      </c>
      <c r="D289" s="9" t="inlineStr">
        <is>
          <t>领队</t>
        </is>
      </c>
      <c r="E289" s="5" t="inlineStr">
        <is>
          <t>2类</t>
        </is>
      </c>
      <c r="F289" s="9" t="inlineStr"/>
    </row>
    <row r="290">
      <c r="A290" s="5" t="inlineStr">
        <is>
          <t>ZY0286</t>
        </is>
      </c>
      <c r="B290" s="9" t="inlineStr">
        <is>
          <t>餐饮旅游业</t>
        </is>
      </c>
      <c r="C290" s="9" t="inlineStr">
        <is>
          <t>导游、领队</t>
        </is>
      </c>
      <c r="D290" s="9" t="inlineStr">
        <is>
          <t>外务员</t>
        </is>
      </c>
      <c r="E290" s="5" t="inlineStr">
        <is>
          <t>2类</t>
        </is>
      </c>
      <c r="F290" s="9" t="inlineStr"/>
    </row>
    <row r="291">
      <c r="A291" s="5" t="inlineStr">
        <is>
          <t>ZY0287</t>
        </is>
      </c>
      <c r="B291" s="9" t="inlineStr">
        <is>
          <t>餐饮旅游业</t>
        </is>
      </c>
      <c r="C291" s="9" t="inlineStr">
        <is>
          <t>餐饮服务人员</t>
        </is>
      </c>
      <c r="D291" s="9" t="inlineStr">
        <is>
          <t>服务人员</t>
        </is>
      </c>
      <c r="E291" s="5" t="inlineStr">
        <is>
          <t>2类</t>
        </is>
      </c>
      <c r="F291" s="9" t="inlineStr"/>
    </row>
    <row r="292">
      <c r="A292" s="5" t="inlineStr">
        <is>
          <t>ZY0288</t>
        </is>
      </c>
      <c r="B292" s="9" t="inlineStr">
        <is>
          <t>餐饮旅游业</t>
        </is>
      </c>
      <c r="C292" s="9" t="inlineStr">
        <is>
          <t>餐饮服务人员</t>
        </is>
      </c>
      <c r="D292" s="9" t="inlineStr">
        <is>
          <t>收帐员</t>
        </is>
      </c>
      <c r="E292" s="5" t="inlineStr">
        <is>
          <t>2类</t>
        </is>
      </c>
      <c r="F292" s="9" t="inlineStr"/>
    </row>
    <row r="293">
      <c r="A293" s="5" t="inlineStr">
        <is>
          <t>ZY0289</t>
        </is>
      </c>
      <c r="B293" s="9" t="inlineStr">
        <is>
          <t>餐饮旅游业</t>
        </is>
      </c>
      <c r="C293" s="9" t="inlineStr">
        <is>
          <t>餐饮服务人员</t>
        </is>
      </c>
      <c r="D293" s="9" t="inlineStr">
        <is>
          <t>采购人员</t>
        </is>
      </c>
      <c r="E293" s="5" t="inlineStr">
        <is>
          <t>2类</t>
        </is>
      </c>
      <c r="F293" s="9" t="inlineStr"/>
    </row>
    <row r="294">
      <c r="A294" s="5" t="inlineStr">
        <is>
          <t>ZY0290</t>
        </is>
      </c>
      <c r="B294" s="9" t="inlineStr">
        <is>
          <t>餐饮旅游业</t>
        </is>
      </c>
      <c r="C294" s="9" t="inlineStr">
        <is>
          <t>餐饮服务人员</t>
        </is>
      </c>
      <c r="D294" s="9" t="inlineStr">
        <is>
          <t>厨师</t>
        </is>
      </c>
      <c r="E294" s="5" t="inlineStr">
        <is>
          <t>2类</t>
        </is>
      </c>
      <c r="F294" s="9" t="inlineStr"/>
    </row>
    <row r="295">
      <c r="A295" s="5" t="inlineStr">
        <is>
          <t>ZY0291</t>
        </is>
      </c>
      <c r="B295" s="9" t="inlineStr">
        <is>
          <t>餐饮旅游业</t>
        </is>
      </c>
      <c r="C295" s="9" t="inlineStr">
        <is>
          <t>技工</t>
        </is>
      </c>
      <c r="D295" s="9" t="inlineStr">
        <is>
          <t>技工</t>
        </is>
      </c>
      <c r="E295" s="5" t="inlineStr">
        <is>
          <t>3类</t>
        </is>
      </c>
      <c r="F295" s="9" t="inlineStr"/>
    </row>
    <row r="296">
      <c r="A296" s="5" t="inlineStr">
        <is>
          <t>ZY0292</t>
        </is>
      </c>
      <c r="B296" s="9" t="inlineStr">
        <is>
          <t>制造、维修业</t>
        </is>
      </c>
      <c r="C296" s="9" t="inlineStr">
        <is>
          <t>内勤人员</t>
        </is>
      </c>
      <c r="D296" s="9" t="inlineStr">
        <is>
          <t>管理人员及文员</t>
        </is>
      </c>
      <c r="E296" s="5" t="inlineStr">
        <is>
          <t>1类</t>
        </is>
      </c>
      <c r="F296" s="9" t="inlineStr"/>
    </row>
    <row r="297">
      <c r="A297" s="5" t="inlineStr">
        <is>
          <t>ZY0293</t>
        </is>
      </c>
      <c r="B297" s="9" t="inlineStr">
        <is>
          <t>制造、维修业</t>
        </is>
      </c>
      <c r="C297" s="9" t="inlineStr">
        <is>
          <t>领班、监工</t>
        </is>
      </c>
      <c r="D297" s="9" t="inlineStr">
        <is>
          <t>领班</t>
        </is>
      </c>
      <c r="E297" s="5" t="inlineStr">
        <is>
          <t>3类</t>
        </is>
      </c>
      <c r="F297" s="9" t="inlineStr"/>
    </row>
    <row r="298">
      <c r="A298" s="5" t="inlineStr">
        <is>
          <t>ZY0294</t>
        </is>
      </c>
      <c r="B298" s="9" t="inlineStr">
        <is>
          <t>制造、维修业</t>
        </is>
      </c>
      <c r="C298" s="9" t="inlineStr">
        <is>
          <t>领班、监工</t>
        </is>
      </c>
      <c r="D298" s="9" t="inlineStr">
        <is>
          <t>监工</t>
        </is>
      </c>
      <c r="E298" s="5" t="inlineStr">
        <is>
          <t>3类</t>
        </is>
      </c>
      <c r="F298" s="9" t="inlineStr"/>
    </row>
    <row r="299">
      <c r="A299" s="5" t="inlineStr">
        <is>
          <t>ZY0295</t>
        </is>
      </c>
      <c r="B299" s="9" t="inlineStr">
        <is>
          <t>制造、维修业</t>
        </is>
      </c>
      <c r="C299" s="9" t="inlineStr">
        <is>
          <t>工程师</t>
        </is>
      </c>
      <c r="D299" s="9" t="inlineStr">
        <is>
          <t>工程师</t>
        </is>
      </c>
      <c r="E299" s="5" t="inlineStr">
        <is>
          <t>2类</t>
        </is>
      </c>
      <c r="F299" s="9" t="inlineStr"/>
    </row>
    <row r="300">
      <c r="A300" s="5" t="inlineStr">
        <is>
          <t>ZY0296</t>
        </is>
      </c>
      <c r="B300" s="9" t="inlineStr">
        <is>
          <t>制造、维修业</t>
        </is>
      </c>
      <c r="C300" s="9" t="inlineStr">
        <is>
          <t>一般冶金工人</t>
        </is>
      </c>
      <c r="D300" s="9" t="inlineStr">
        <is>
          <t>重冶备料工</t>
        </is>
      </c>
      <c r="E300" s="5" t="inlineStr">
        <is>
          <t>4类</t>
        </is>
      </c>
      <c r="F300" s="9" t="inlineStr"/>
    </row>
    <row r="301">
      <c r="A301" s="5" t="inlineStr">
        <is>
          <t>ZY0297</t>
        </is>
      </c>
      <c r="B301" s="9" t="inlineStr">
        <is>
          <t>制造、维修业</t>
        </is>
      </c>
      <c r="C301" s="9" t="inlineStr">
        <is>
          <t>一般冶金工人</t>
        </is>
      </c>
      <c r="D301" s="9" t="inlineStr">
        <is>
          <t>焙烧工</t>
        </is>
      </c>
      <c r="E301" s="5" t="inlineStr">
        <is>
          <t>4类</t>
        </is>
      </c>
      <c r="F301" s="9" t="inlineStr"/>
    </row>
    <row r="302">
      <c r="A302" s="5" t="inlineStr">
        <is>
          <t>ZY0298</t>
        </is>
      </c>
      <c r="B302" s="9" t="inlineStr">
        <is>
          <t>制造、维修业</t>
        </is>
      </c>
      <c r="C302" s="9" t="inlineStr">
        <is>
          <t>一般冶金工人</t>
        </is>
      </c>
      <c r="D302" s="9" t="inlineStr">
        <is>
          <t>电解精炼工</t>
        </is>
      </c>
      <c r="E302" s="5" t="inlineStr">
        <is>
          <t>4类</t>
        </is>
      </c>
      <c r="F302" s="9" t="inlineStr"/>
    </row>
    <row r="303">
      <c r="A303" s="5" t="inlineStr">
        <is>
          <t>ZY0299</t>
        </is>
      </c>
      <c r="B303" s="9" t="inlineStr">
        <is>
          <t>制造、维修业</t>
        </is>
      </c>
      <c r="C303" s="9" t="inlineStr">
        <is>
          <t>一般冶金工人</t>
        </is>
      </c>
      <c r="D303" s="9" t="inlineStr">
        <is>
          <t>铝电解工</t>
        </is>
      </c>
      <c r="E303" s="5" t="inlineStr">
        <is>
          <t>4类</t>
        </is>
      </c>
      <c r="F303" s="9" t="inlineStr"/>
    </row>
    <row r="304">
      <c r="A304" s="5" t="inlineStr">
        <is>
          <t>ZY0300</t>
        </is>
      </c>
      <c r="B304" s="9" t="inlineStr">
        <is>
          <t>制造、维修业</t>
        </is>
      </c>
      <c r="C304" s="9" t="inlineStr">
        <is>
          <t>一般冶金工人</t>
        </is>
      </c>
      <c r="D304" s="9" t="inlineStr">
        <is>
          <t>多晶制取工</t>
        </is>
      </c>
      <c r="E304" s="5" t="inlineStr">
        <is>
          <t>4类</t>
        </is>
      </c>
      <c r="F304" s="9" t="inlineStr"/>
    </row>
    <row r="305">
      <c r="A305" s="5" t="inlineStr">
        <is>
          <t>ZY0301</t>
        </is>
      </c>
      <c r="B305" s="9" t="inlineStr">
        <is>
          <t>制造、维修业</t>
        </is>
      </c>
      <c r="C305" s="9" t="inlineStr">
        <is>
          <t>一般冶金工人</t>
        </is>
      </c>
      <c r="D305" s="9" t="inlineStr">
        <is>
          <t>轧制原料工</t>
        </is>
      </c>
      <c r="E305" s="5" t="inlineStr">
        <is>
          <t>4类</t>
        </is>
      </c>
      <c r="F305" s="9" t="inlineStr"/>
    </row>
    <row r="306">
      <c r="A306" s="5" t="inlineStr">
        <is>
          <t>ZY0302</t>
        </is>
      </c>
      <c r="B306" s="9" t="inlineStr">
        <is>
          <t>制造、维修业</t>
        </is>
      </c>
      <c r="C306" s="9" t="inlineStr">
        <is>
          <t>一般冶金工人</t>
        </is>
      </c>
      <c r="D306" s="9" t="inlineStr">
        <is>
          <t>金属材料涂层工</t>
        </is>
      </c>
      <c r="E306" s="5" t="inlineStr">
        <is>
          <t>4类</t>
        </is>
      </c>
      <c r="F306" s="9" t="inlineStr"/>
    </row>
    <row r="307">
      <c r="A307" s="5" t="inlineStr">
        <is>
          <t>ZY0303</t>
        </is>
      </c>
      <c r="B307" s="9" t="inlineStr">
        <is>
          <t>制造、维修业</t>
        </is>
      </c>
      <c r="C307" s="9" t="inlineStr">
        <is>
          <t>一般冶金工人</t>
        </is>
      </c>
      <c r="D307" s="9" t="inlineStr">
        <is>
          <t>碳素石墨加工工</t>
        </is>
      </c>
      <c r="E307" s="5" t="inlineStr">
        <is>
          <t>4类</t>
        </is>
      </c>
      <c r="F307" s="9" t="inlineStr"/>
    </row>
    <row r="308">
      <c r="A308" s="5" t="inlineStr">
        <is>
          <t>ZY0304</t>
        </is>
      </c>
      <c r="B308" s="9" t="inlineStr">
        <is>
          <t>制造、维修业</t>
        </is>
      </c>
      <c r="C308" s="9" t="inlineStr">
        <is>
          <t>一般冶金工人</t>
        </is>
      </c>
      <c r="D308" s="9" t="inlineStr">
        <is>
          <t>硬质合金精加工工</t>
        </is>
      </c>
      <c r="E308" s="5" t="inlineStr">
        <is>
          <t>4类</t>
        </is>
      </c>
      <c r="F308" s="9" t="inlineStr"/>
    </row>
    <row r="309">
      <c r="A309" s="5" t="inlineStr">
        <is>
          <t>ZY0305</t>
        </is>
      </c>
      <c r="B309" s="9" t="inlineStr">
        <is>
          <t>制造、维修业</t>
        </is>
      </c>
      <c r="C309" s="9" t="inlineStr">
        <is>
          <t>一般冶金工人</t>
        </is>
      </c>
      <c r="D309" s="9" t="inlineStr">
        <is>
          <t>冶炼风机工</t>
        </is>
      </c>
      <c r="E309" s="5" t="inlineStr">
        <is>
          <t>4类</t>
        </is>
      </c>
      <c r="F309" s="9" t="inlineStr"/>
    </row>
    <row r="310">
      <c r="A310" s="5" t="inlineStr">
        <is>
          <t>ZY0306</t>
        </is>
      </c>
      <c r="B310" s="9" t="inlineStr">
        <is>
          <t>制造、维修业</t>
        </is>
      </c>
      <c r="C310" s="9" t="inlineStr">
        <is>
          <t>一般冶金工人</t>
        </is>
      </c>
      <c r="D310" s="9" t="inlineStr">
        <is>
          <t>有色金属冶炼工</t>
        </is>
      </c>
      <c r="E310" s="5" t="inlineStr">
        <is>
          <t>4类</t>
        </is>
      </c>
      <c r="F310" s="9" t="inlineStr"/>
    </row>
    <row r="311">
      <c r="A311" s="5" t="inlineStr">
        <is>
          <t>ZY0307</t>
        </is>
      </c>
      <c r="B311" s="9" t="inlineStr">
        <is>
          <t>制造、维修业</t>
        </is>
      </c>
      <c r="C311" s="9" t="inlineStr">
        <is>
          <t>一般冶金工人</t>
        </is>
      </c>
      <c r="D311" s="9" t="inlineStr">
        <is>
          <t>铁合金原料工</t>
        </is>
      </c>
      <c r="E311" s="5" t="inlineStr">
        <is>
          <t>4类</t>
        </is>
      </c>
      <c r="F311" s="9" t="inlineStr"/>
    </row>
    <row r="312">
      <c r="A312" s="5" t="inlineStr">
        <is>
          <t>ZY0308</t>
        </is>
      </c>
      <c r="B312" s="9" t="inlineStr">
        <is>
          <t>制造、维修业</t>
        </is>
      </c>
      <c r="C312" s="9" t="inlineStr">
        <is>
          <t>一般冶金工人</t>
        </is>
      </c>
      <c r="D312" s="9" t="inlineStr">
        <is>
          <t>铸管备品工</t>
        </is>
      </c>
      <c r="E312" s="5" t="inlineStr">
        <is>
          <t>4类</t>
        </is>
      </c>
      <c r="F312" s="9" t="inlineStr"/>
    </row>
    <row r="313">
      <c r="A313" s="5" t="inlineStr">
        <is>
          <t>ZY0309</t>
        </is>
      </c>
      <c r="B313" s="9" t="inlineStr">
        <is>
          <t>制造、维修业</t>
        </is>
      </c>
      <c r="C313" s="9" t="inlineStr">
        <is>
          <t>其他冶金工人</t>
        </is>
      </c>
      <c r="D313" s="9" t="inlineStr">
        <is>
          <t>高炉原料工</t>
        </is>
      </c>
      <c r="E313" s="5" t="inlineStr">
        <is>
          <t>5类</t>
        </is>
      </c>
      <c r="F313" s="9" t="inlineStr"/>
    </row>
    <row r="314">
      <c r="A314" s="5" t="inlineStr">
        <is>
          <t>ZY0310</t>
        </is>
      </c>
      <c r="B314" s="9" t="inlineStr">
        <is>
          <t>制造、维修业</t>
        </is>
      </c>
      <c r="C314" s="9" t="inlineStr">
        <is>
          <t>其他冶金工人</t>
        </is>
      </c>
      <c r="D314" s="9" t="inlineStr">
        <is>
          <t>高炉运转工</t>
        </is>
      </c>
      <c r="E314" s="5" t="inlineStr">
        <is>
          <t>5类</t>
        </is>
      </c>
      <c r="F314" s="9" t="inlineStr"/>
    </row>
    <row r="315">
      <c r="A315" s="5" t="inlineStr">
        <is>
          <t>ZY0311</t>
        </is>
      </c>
      <c r="B315" s="9" t="inlineStr">
        <is>
          <t>制造、维修业</t>
        </is>
      </c>
      <c r="C315" s="9" t="inlineStr">
        <is>
          <t>其他冶金工人</t>
        </is>
      </c>
      <c r="D315" s="9" t="inlineStr">
        <is>
          <t>练钢准备工</t>
        </is>
      </c>
      <c r="E315" s="5" t="inlineStr">
        <is>
          <t>5类</t>
        </is>
      </c>
      <c r="F315" s="9" t="inlineStr"/>
    </row>
    <row r="316">
      <c r="A316" s="5" t="inlineStr">
        <is>
          <t>ZY0312</t>
        </is>
      </c>
      <c r="B316" s="9" t="inlineStr">
        <is>
          <t>制造、维修业</t>
        </is>
      </c>
      <c r="C316" s="9" t="inlineStr">
        <is>
          <t>其他冶金工人</t>
        </is>
      </c>
      <c r="D316" s="9" t="inlineStr">
        <is>
          <t>铁合金电炉冶炼工</t>
        </is>
      </c>
      <c r="E316" s="5" t="inlineStr">
        <is>
          <t>5类</t>
        </is>
      </c>
      <c r="F316" s="9" t="inlineStr"/>
    </row>
    <row r="317">
      <c r="A317" s="5" t="inlineStr">
        <is>
          <t>ZY0313</t>
        </is>
      </c>
      <c r="B317" s="9" t="inlineStr">
        <is>
          <t>制造、维修业</t>
        </is>
      </c>
      <c r="C317" s="9" t="inlineStr">
        <is>
          <t>其他冶金工人</t>
        </is>
      </c>
      <c r="D317" s="9" t="inlineStr">
        <is>
          <t>火法冶炼工</t>
        </is>
      </c>
      <c r="E317" s="5" t="inlineStr">
        <is>
          <t>5类</t>
        </is>
      </c>
      <c r="F317" s="9" t="inlineStr"/>
    </row>
    <row r="318">
      <c r="A318" s="5" t="inlineStr">
        <is>
          <t>ZY0314</t>
        </is>
      </c>
      <c r="B318" s="9" t="inlineStr">
        <is>
          <t>制造、维修业</t>
        </is>
      </c>
      <c r="C318" s="9" t="inlineStr">
        <is>
          <t>其他冶金工人</t>
        </is>
      </c>
      <c r="D318" s="9" t="inlineStr">
        <is>
          <t>烟气制酸工</t>
        </is>
      </c>
      <c r="E318" s="5" t="inlineStr">
        <is>
          <t>5类</t>
        </is>
      </c>
      <c r="F318" s="9" t="inlineStr"/>
    </row>
    <row r="319">
      <c r="A319" s="5" t="inlineStr">
        <is>
          <t>ZY0315</t>
        </is>
      </c>
      <c r="B319" s="9" t="inlineStr">
        <is>
          <t>制造、维修业</t>
        </is>
      </c>
      <c r="C319" s="9" t="inlineStr">
        <is>
          <t>其他冶金工人</t>
        </is>
      </c>
      <c r="D319" s="9" t="inlineStr">
        <is>
          <t>酸洗工</t>
        </is>
      </c>
      <c r="E319" s="5" t="inlineStr">
        <is>
          <t>5类</t>
        </is>
      </c>
      <c r="F319" s="9" t="inlineStr"/>
    </row>
    <row r="320">
      <c r="A320" s="5" t="inlineStr">
        <is>
          <t>ZY0316</t>
        </is>
      </c>
      <c r="B320" s="9" t="inlineStr">
        <is>
          <t>制造、维修业</t>
        </is>
      </c>
      <c r="C320" s="9" t="inlineStr">
        <is>
          <t>其他冶金工人</t>
        </is>
      </c>
      <c r="D320" s="9" t="inlineStr">
        <is>
          <t>金属材热处理工</t>
        </is>
      </c>
      <c r="E320" s="5" t="inlineStr">
        <is>
          <t>5类</t>
        </is>
      </c>
      <c r="F320" s="9" t="inlineStr"/>
    </row>
    <row r="321">
      <c r="A321" s="5" t="inlineStr">
        <is>
          <t>ZY0317</t>
        </is>
      </c>
      <c r="B321" s="9" t="inlineStr">
        <is>
          <t>制造、维修业</t>
        </is>
      </c>
      <c r="C321" s="9" t="inlineStr">
        <is>
          <t>其他冶金工人</t>
        </is>
      </c>
      <c r="D321" s="9" t="inlineStr">
        <is>
          <t>金属挤压工</t>
        </is>
      </c>
      <c r="E321" s="5" t="inlineStr">
        <is>
          <t>5类</t>
        </is>
      </c>
      <c r="F321" s="9" t="inlineStr"/>
    </row>
    <row r="322">
      <c r="A322" s="5" t="inlineStr">
        <is>
          <t>ZY0318</t>
        </is>
      </c>
      <c r="B322" s="9" t="inlineStr">
        <is>
          <t>制造、维修业</t>
        </is>
      </c>
      <c r="C322" s="9" t="inlineStr">
        <is>
          <t>其他冶金工人</t>
        </is>
      </c>
      <c r="D322" s="9" t="inlineStr">
        <is>
          <t>铸轧工</t>
        </is>
      </c>
      <c r="E322" s="5" t="inlineStr">
        <is>
          <t>5类</t>
        </is>
      </c>
      <c r="F322" s="9" t="inlineStr"/>
    </row>
    <row r="323">
      <c r="A323" s="5" t="inlineStr">
        <is>
          <t>ZY0319</t>
        </is>
      </c>
      <c r="B323" s="9" t="inlineStr">
        <is>
          <t>制造、维修业</t>
        </is>
      </c>
      <c r="C323" s="9" t="inlineStr">
        <is>
          <t>其他冶金工人</t>
        </is>
      </c>
      <c r="D323" s="9" t="inlineStr">
        <is>
          <t>铸管工</t>
        </is>
      </c>
      <c r="E323" s="5" t="inlineStr">
        <is>
          <t>5类</t>
        </is>
      </c>
      <c r="F323" s="9" t="inlineStr"/>
    </row>
    <row r="324">
      <c r="A324" s="5" t="inlineStr">
        <is>
          <t>ZY0320</t>
        </is>
      </c>
      <c r="B324" s="9" t="inlineStr">
        <is>
          <t>制造、维修业</t>
        </is>
      </c>
      <c r="C324" s="9" t="inlineStr">
        <is>
          <t>其他冶金工人</t>
        </is>
      </c>
      <c r="D324" s="9" t="inlineStr">
        <is>
          <t>硬质合金成型工</t>
        </is>
      </c>
      <c r="E324" s="5" t="inlineStr">
        <is>
          <t>5类</t>
        </is>
      </c>
      <c r="F324" s="9" t="inlineStr"/>
    </row>
    <row r="325">
      <c r="A325" s="5" t="inlineStr">
        <is>
          <t>ZY0321</t>
        </is>
      </c>
      <c r="B325" s="9" t="inlineStr">
        <is>
          <t>制造、维修业</t>
        </is>
      </c>
      <c r="C325" s="9" t="inlineStr">
        <is>
          <t>特殊冶金工人</t>
        </is>
      </c>
      <c r="D325" s="9" t="inlineStr">
        <is>
          <t>炼钢原料工</t>
        </is>
      </c>
      <c r="E325" s="5" t="inlineStr">
        <is>
          <t>6类/需核保</t>
        </is>
      </c>
      <c r="F325" s="9" t="inlineStr"/>
    </row>
    <row r="326">
      <c r="A326" s="5" t="inlineStr">
        <is>
          <t>ZY0322</t>
        </is>
      </c>
      <c r="B326" s="9" t="inlineStr">
        <is>
          <t>制造、维修业</t>
        </is>
      </c>
      <c r="C326" s="9" t="inlineStr">
        <is>
          <t>特殊冶金工人</t>
        </is>
      </c>
      <c r="D326" s="9" t="inlineStr">
        <is>
          <t>炼钢工</t>
        </is>
      </c>
      <c r="E326" s="5" t="inlineStr">
        <is>
          <t>6类/需核保</t>
        </is>
      </c>
      <c r="F326" s="9" t="inlineStr"/>
    </row>
    <row r="327">
      <c r="A327" s="5" t="inlineStr">
        <is>
          <t>ZY0323</t>
        </is>
      </c>
      <c r="B327" s="9" t="inlineStr">
        <is>
          <t>制造、维修业</t>
        </is>
      </c>
      <c r="C327" s="9" t="inlineStr">
        <is>
          <t>特殊冶金工人</t>
        </is>
      </c>
      <c r="D327" s="9" t="inlineStr">
        <is>
          <t>炼钢浇铸工</t>
        </is>
      </c>
      <c r="E327" s="5" t="inlineStr">
        <is>
          <t>6类/需核保</t>
        </is>
      </c>
      <c r="F327" s="9" t="inlineStr"/>
    </row>
    <row r="328">
      <c r="A328" s="5" t="inlineStr">
        <is>
          <t>ZY0324</t>
        </is>
      </c>
      <c r="B328" s="9" t="inlineStr">
        <is>
          <t>制造、维修业</t>
        </is>
      </c>
      <c r="C328" s="9" t="inlineStr">
        <is>
          <t>特殊冶金工人</t>
        </is>
      </c>
      <c r="D328" s="9" t="inlineStr">
        <is>
          <t>焊管工</t>
        </is>
      </c>
      <c r="E328" s="5" t="inlineStr">
        <is>
          <t>6类/需核保</t>
        </is>
      </c>
      <c r="F328" s="9" t="inlineStr"/>
    </row>
    <row r="329">
      <c r="A329" s="5" t="inlineStr">
        <is>
          <t>ZY0325</t>
        </is>
      </c>
      <c r="B329" s="9" t="inlineStr">
        <is>
          <t>制造、维修业</t>
        </is>
      </c>
      <c r="C329" s="9" t="inlineStr">
        <is>
          <t>高炉炉前工</t>
        </is>
      </c>
      <c r="D329" s="9" t="inlineStr">
        <is>
          <t>高炉炉前工</t>
        </is>
      </c>
      <c r="E329" s="5" t="inlineStr">
        <is>
          <t>拒保</t>
        </is>
      </c>
      <c r="F329" s="9" t="inlineStr"/>
    </row>
    <row r="330">
      <c r="A330" s="5" t="inlineStr">
        <is>
          <t>ZY0326</t>
        </is>
      </c>
      <c r="B330" s="9" t="inlineStr">
        <is>
          <t>制造、维修业</t>
        </is>
      </c>
      <c r="C330" s="9" t="inlineStr">
        <is>
          <t>机械制造维修业工人</t>
        </is>
      </c>
      <c r="D330" s="9" t="inlineStr">
        <is>
          <t>冷作钣金工</t>
        </is>
      </c>
      <c r="E330" s="5" t="inlineStr">
        <is>
          <t>5类</t>
        </is>
      </c>
      <c r="F330" s="9" t="inlineStr"/>
    </row>
    <row r="331">
      <c r="A331" s="5" t="inlineStr">
        <is>
          <t>ZY0327</t>
        </is>
      </c>
      <c r="B331" s="9" t="inlineStr">
        <is>
          <t>制造、维修业</t>
        </is>
      </c>
      <c r="C331" s="9" t="inlineStr">
        <is>
          <t>机械制造维修业工人</t>
        </is>
      </c>
      <c r="D331" s="9" t="inlineStr">
        <is>
          <t>电镀工</t>
        </is>
      </c>
      <c r="E331" s="5" t="inlineStr">
        <is>
          <t>5类</t>
        </is>
      </c>
      <c r="F331" s="9" t="inlineStr"/>
    </row>
    <row r="332">
      <c r="A332" s="5" t="inlineStr">
        <is>
          <t>ZY0328</t>
        </is>
      </c>
      <c r="B332" s="9" t="inlineStr">
        <is>
          <t>制造、维修业</t>
        </is>
      </c>
      <c r="C332" s="9" t="inlineStr">
        <is>
          <t>机械制造维修业工人</t>
        </is>
      </c>
      <c r="D332" s="9" t="inlineStr">
        <is>
          <t>磨具制造工</t>
        </is>
      </c>
      <c r="E332" s="5" t="inlineStr">
        <is>
          <t>5类</t>
        </is>
      </c>
      <c r="F332" s="9" t="inlineStr"/>
    </row>
    <row r="333">
      <c r="A333" s="5" t="inlineStr">
        <is>
          <t>ZY0329</t>
        </is>
      </c>
      <c r="B333" s="9" t="inlineStr">
        <is>
          <t>制造、维修业</t>
        </is>
      </c>
      <c r="C333" s="9" t="inlineStr">
        <is>
          <t>机械制造维修业工人</t>
        </is>
      </c>
      <c r="D333" s="9" t="inlineStr">
        <is>
          <t>仪器仪表元件制造工</t>
        </is>
      </c>
      <c r="E333" s="5" t="inlineStr">
        <is>
          <t>5类</t>
        </is>
      </c>
      <c r="F333" s="9" t="inlineStr"/>
    </row>
    <row r="334">
      <c r="A334" s="5" t="inlineStr">
        <is>
          <t>ZY0330</t>
        </is>
      </c>
      <c r="B334" s="9" t="inlineStr">
        <is>
          <t>制造、维修业</t>
        </is>
      </c>
      <c r="C334" s="9" t="inlineStr">
        <is>
          <t>机械制造维修业工人</t>
        </is>
      </c>
      <c r="D334" s="9" t="inlineStr">
        <is>
          <t>装配工</t>
        </is>
      </c>
      <c r="E334" s="5" t="inlineStr">
        <is>
          <t>5类</t>
        </is>
      </c>
      <c r="F334" s="9" t="inlineStr"/>
    </row>
    <row r="335">
      <c r="A335" s="5" t="inlineStr">
        <is>
          <t>ZY0331</t>
        </is>
      </c>
      <c r="B335" s="9" t="inlineStr">
        <is>
          <t>制造、维修业</t>
        </is>
      </c>
      <c r="C335" s="9" t="inlineStr">
        <is>
          <t>机械制造维修业工人</t>
        </is>
      </c>
      <c r="D335" s="9" t="inlineStr">
        <is>
          <t>钳工</t>
        </is>
      </c>
      <c r="E335" s="5" t="inlineStr">
        <is>
          <t>5类</t>
        </is>
      </c>
      <c r="F335" s="9" t="inlineStr"/>
    </row>
    <row r="336">
      <c r="A336" s="5" t="inlineStr">
        <is>
          <t>ZY0332</t>
        </is>
      </c>
      <c r="B336" s="9" t="inlineStr">
        <is>
          <t>制造、维修业</t>
        </is>
      </c>
      <c r="C336" s="9" t="inlineStr">
        <is>
          <t>机械制造维修业工人</t>
        </is>
      </c>
      <c r="D336" s="9" t="inlineStr">
        <is>
          <t>汽轮机</t>
        </is>
      </c>
      <c r="E336" s="5" t="inlineStr">
        <is>
          <t>5类</t>
        </is>
      </c>
      <c r="F336" s="9" t="inlineStr"/>
    </row>
    <row r="337">
      <c r="A337" s="5" t="inlineStr">
        <is>
          <t>ZY0333</t>
        </is>
      </c>
      <c r="B337" s="9" t="inlineStr">
        <is>
          <t>制造、维修业</t>
        </is>
      </c>
      <c r="C337" s="9" t="inlineStr">
        <is>
          <t>机械制造维修业工人</t>
        </is>
      </c>
      <c r="D337" s="9" t="inlineStr">
        <is>
          <t>内燃机装配工</t>
        </is>
      </c>
      <c r="E337" s="5" t="inlineStr">
        <is>
          <t>5类</t>
        </is>
      </c>
      <c r="F337" s="9" t="inlineStr"/>
    </row>
    <row r="338">
      <c r="A338" s="5" t="inlineStr">
        <is>
          <t>ZY0334</t>
        </is>
      </c>
      <c r="B338" s="9" t="inlineStr">
        <is>
          <t>制造、维修业</t>
        </is>
      </c>
      <c r="C338" s="9" t="inlineStr">
        <is>
          <t>机械制造维修业工人</t>
        </is>
      </c>
      <c r="D338" s="9" t="inlineStr">
        <is>
          <t>电机装配工</t>
        </is>
      </c>
      <c r="E338" s="5" t="inlineStr">
        <is>
          <t>5类</t>
        </is>
      </c>
      <c r="F338" s="9" t="inlineStr"/>
    </row>
    <row r="339">
      <c r="A339" s="5" t="inlineStr">
        <is>
          <t>ZY0335</t>
        </is>
      </c>
      <c r="B339" s="9" t="inlineStr">
        <is>
          <t>制造、维修业</t>
        </is>
      </c>
      <c r="C339" s="9" t="inlineStr">
        <is>
          <t>机械制造维修业工人</t>
        </is>
      </c>
      <c r="D339" s="9" t="inlineStr">
        <is>
          <t>变压器</t>
        </is>
      </c>
      <c r="E339" s="5" t="inlineStr">
        <is>
          <t>5类</t>
        </is>
      </c>
      <c r="F339" s="9" t="inlineStr"/>
    </row>
    <row r="340">
      <c r="A340" s="5" t="inlineStr">
        <is>
          <t>ZY0336</t>
        </is>
      </c>
      <c r="B340" s="9" t="inlineStr">
        <is>
          <t>制造、维修业</t>
        </is>
      </c>
      <c r="C340" s="9" t="inlineStr">
        <is>
          <t>机械制造维修业工人</t>
        </is>
      </c>
      <c r="D340" s="9" t="inlineStr">
        <is>
          <t>互感器装配工</t>
        </is>
      </c>
      <c r="E340" s="5" t="inlineStr">
        <is>
          <t>5类</t>
        </is>
      </c>
      <c r="F340" s="9" t="inlineStr"/>
    </row>
    <row r="341">
      <c r="A341" s="5" t="inlineStr">
        <is>
          <t>ZY0337</t>
        </is>
      </c>
      <c r="B341" s="9" t="inlineStr">
        <is>
          <t>制造、维修业</t>
        </is>
      </c>
      <c r="C341" s="9" t="inlineStr">
        <is>
          <t>机械制造维修业工人</t>
        </is>
      </c>
      <c r="D341" s="9" t="inlineStr">
        <is>
          <t>高低压电器装配工</t>
        </is>
      </c>
      <c r="E341" s="5" t="inlineStr">
        <is>
          <t>5类</t>
        </is>
      </c>
      <c r="F341" s="9" t="inlineStr"/>
    </row>
    <row r="342">
      <c r="A342" s="5" t="inlineStr">
        <is>
          <t>ZY0338</t>
        </is>
      </c>
      <c r="B342" s="9" t="inlineStr">
        <is>
          <t>制造、维修业</t>
        </is>
      </c>
      <c r="C342" s="9" t="inlineStr">
        <is>
          <t>机械制造维修业工人</t>
        </is>
      </c>
      <c r="D342" s="9" t="inlineStr">
        <is>
          <t>电焊机装配工</t>
        </is>
      </c>
      <c r="E342" s="5" t="inlineStr">
        <is>
          <t>5类</t>
        </is>
      </c>
      <c r="F342" s="9" t="inlineStr"/>
    </row>
    <row r="343">
      <c r="A343" s="5" t="inlineStr">
        <is>
          <t>ZY0339</t>
        </is>
      </c>
      <c r="B343" s="9" t="inlineStr">
        <is>
          <t>制造、维修业</t>
        </is>
      </c>
      <c r="C343" s="9" t="inlineStr">
        <is>
          <t>机械制造维修业工人</t>
        </is>
      </c>
      <c r="D343" s="9" t="inlineStr">
        <is>
          <t>电炉装配工</t>
        </is>
      </c>
      <c r="E343" s="5" t="inlineStr">
        <is>
          <t>5类</t>
        </is>
      </c>
      <c r="F343" s="9" t="inlineStr"/>
    </row>
    <row r="344">
      <c r="A344" s="5" t="inlineStr">
        <is>
          <t>ZY0340</t>
        </is>
      </c>
      <c r="B344" s="9" t="inlineStr">
        <is>
          <t>制造、维修业</t>
        </is>
      </c>
      <c r="C344" s="9" t="inlineStr">
        <is>
          <t>机械制造维修业工人</t>
        </is>
      </c>
      <c r="D344" s="9" t="inlineStr">
        <is>
          <t>车床工</t>
        </is>
      </c>
      <c r="E344" s="5" t="inlineStr">
        <is>
          <t>5类</t>
        </is>
      </c>
      <c r="F344" s="9" t="inlineStr"/>
    </row>
    <row r="345">
      <c r="A345" s="5" t="inlineStr">
        <is>
          <t>ZY0341</t>
        </is>
      </c>
      <c r="B345" s="9" t="inlineStr">
        <is>
          <t>制造、维修业</t>
        </is>
      </c>
      <c r="C345" s="9" t="inlineStr">
        <is>
          <t>机械制造维修业工人</t>
        </is>
      </c>
      <c r="D345" s="9" t="inlineStr">
        <is>
          <t>铣工</t>
        </is>
      </c>
      <c r="E345" s="5" t="inlineStr">
        <is>
          <t>5类</t>
        </is>
      </c>
      <c r="F345" s="9" t="inlineStr"/>
    </row>
    <row r="346">
      <c r="A346" s="5" t="inlineStr">
        <is>
          <t>ZY0342</t>
        </is>
      </c>
      <c r="B346" s="9" t="inlineStr">
        <is>
          <t>制造、维修业</t>
        </is>
      </c>
      <c r="C346" s="9" t="inlineStr">
        <is>
          <t>机械制造维修业工人</t>
        </is>
      </c>
      <c r="D346" s="9" t="inlineStr">
        <is>
          <t>磨工</t>
        </is>
      </c>
      <c r="E346" s="5" t="inlineStr">
        <is>
          <t>5类</t>
        </is>
      </c>
      <c r="F346" s="9" t="inlineStr"/>
    </row>
    <row r="347">
      <c r="A347" s="5" t="inlineStr">
        <is>
          <t>ZY0343</t>
        </is>
      </c>
      <c r="B347" s="9" t="inlineStr">
        <is>
          <t>制造、维修业</t>
        </is>
      </c>
      <c r="C347" s="9" t="inlineStr">
        <is>
          <t>机械制造维修业工人</t>
        </is>
      </c>
      <c r="D347" s="9" t="inlineStr">
        <is>
          <t>镗工</t>
        </is>
      </c>
      <c r="E347" s="5" t="inlineStr">
        <is>
          <t>5类</t>
        </is>
      </c>
      <c r="F347" s="9" t="inlineStr"/>
    </row>
    <row r="348">
      <c r="A348" s="5" t="inlineStr">
        <is>
          <t>ZY0344</t>
        </is>
      </c>
      <c r="B348" s="9" t="inlineStr">
        <is>
          <t>制造、维修业</t>
        </is>
      </c>
      <c r="C348" s="9" t="inlineStr">
        <is>
          <t>机械制造维修业工人</t>
        </is>
      </c>
      <c r="D348" s="9" t="inlineStr">
        <is>
          <t>弹性元件制造工</t>
        </is>
      </c>
      <c r="E348" s="5" t="inlineStr">
        <is>
          <t>5类</t>
        </is>
      </c>
      <c r="F348" s="9" t="inlineStr"/>
    </row>
    <row r="349">
      <c r="A349" s="5" t="inlineStr">
        <is>
          <t>ZY0345</t>
        </is>
      </c>
      <c r="B349" s="9" t="inlineStr">
        <is>
          <t>制造、维修业</t>
        </is>
      </c>
      <c r="C349" s="9" t="inlineStr">
        <is>
          <t>机械制造维修业工人</t>
        </is>
      </c>
      <c r="D349" s="9" t="inlineStr">
        <is>
          <t>锻造工</t>
        </is>
      </c>
      <c r="E349" s="5" t="inlineStr">
        <is>
          <t>5类</t>
        </is>
      </c>
      <c r="F349" s="9" t="inlineStr"/>
    </row>
    <row r="350">
      <c r="A350" s="5" t="inlineStr">
        <is>
          <t>ZY0346</t>
        </is>
      </c>
      <c r="B350" s="9" t="inlineStr">
        <is>
          <t>制造、维修业</t>
        </is>
      </c>
      <c r="C350" s="9" t="inlineStr">
        <is>
          <t>机械制造维修业工人</t>
        </is>
      </c>
      <c r="D350" s="9" t="inlineStr">
        <is>
          <t>冲压工</t>
        </is>
      </c>
      <c r="E350" s="5" t="inlineStr">
        <is>
          <t>5类</t>
        </is>
      </c>
      <c r="F350" s="9" t="inlineStr"/>
    </row>
    <row r="351">
      <c r="A351" s="5" t="inlineStr">
        <is>
          <t>ZY0347</t>
        </is>
      </c>
      <c r="B351" s="9" t="inlineStr">
        <is>
          <t>制造、维修业</t>
        </is>
      </c>
      <c r="C351" s="9" t="inlineStr">
        <is>
          <t>机械制造维修业工人</t>
        </is>
      </c>
      <c r="D351" s="9" t="inlineStr">
        <is>
          <t>剪切工</t>
        </is>
      </c>
      <c r="E351" s="5" t="inlineStr">
        <is>
          <t>5类</t>
        </is>
      </c>
      <c r="F351" s="9" t="inlineStr"/>
    </row>
    <row r="352">
      <c r="A352" s="5" t="inlineStr">
        <is>
          <t>ZY0348</t>
        </is>
      </c>
      <c r="B352" s="9" t="inlineStr">
        <is>
          <t>制造、维修业</t>
        </is>
      </c>
      <c r="C352" s="9" t="inlineStr">
        <is>
          <t>机械制造维修业工人</t>
        </is>
      </c>
      <c r="D352" s="9" t="inlineStr">
        <is>
          <t>焊工</t>
        </is>
      </c>
      <c r="E352" s="5" t="inlineStr">
        <is>
          <t>5类</t>
        </is>
      </c>
      <c r="F352" s="9" t="inlineStr"/>
    </row>
    <row r="353">
      <c r="A353" s="5" t="inlineStr">
        <is>
          <t>ZY0349</t>
        </is>
      </c>
      <c r="B353" s="9" t="inlineStr">
        <is>
          <t>制造、维修业</t>
        </is>
      </c>
      <c r="C353" s="9" t="inlineStr">
        <is>
          <t>机械制造维修业工人</t>
        </is>
      </c>
      <c r="D353" s="9" t="inlineStr">
        <is>
          <t>金属热处理工</t>
        </is>
      </c>
      <c r="E353" s="5" t="inlineStr">
        <is>
          <t>5类</t>
        </is>
      </c>
      <c r="F353" s="9" t="inlineStr"/>
    </row>
    <row r="354">
      <c r="A354" s="5" t="inlineStr">
        <is>
          <t>ZY0350</t>
        </is>
      </c>
      <c r="B354" s="9" t="inlineStr">
        <is>
          <t>制造、维修业</t>
        </is>
      </c>
      <c r="C354" s="9" t="inlineStr">
        <is>
          <t>机械制造维修业工人</t>
        </is>
      </c>
      <c r="D354" s="9" t="inlineStr">
        <is>
          <t>粉末冶金处理工</t>
        </is>
      </c>
      <c r="E354" s="5" t="inlineStr">
        <is>
          <t>5类</t>
        </is>
      </c>
      <c r="F354" s="9" t="inlineStr"/>
    </row>
    <row r="355">
      <c r="A355" s="5" t="inlineStr">
        <is>
          <t>ZY0351</t>
        </is>
      </c>
      <c r="B355" s="9" t="inlineStr">
        <is>
          <t>制造、维修业</t>
        </is>
      </c>
      <c r="C355" s="9" t="inlineStr">
        <is>
          <t>机械制造维修业工人</t>
        </is>
      </c>
      <c r="D355" s="9" t="inlineStr">
        <is>
          <t>涂装工</t>
        </is>
      </c>
      <c r="E355" s="5" t="inlineStr">
        <is>
          <t>5类</t>
        </is>
      </c>
      <c r="F355" s="9" t="inlineStr"/>
    </row>
    <row r="356">
      <c r="A356" s="5" t="inlineStr">
        <is>
          <t>ZY0352</t>
        </is>
      </c>
      <c r="B356" s="9" t="inlineStr">
        <is>
          <t>制造、维修业</t>
        </is>
      </c>
      <c r="C356" s="9" t="inlineStr">
        <is>
          <t>机械制造维修业工人</t>
        </is>
      </c>
      <c r="D356" s="9" t="inlineStr">
        <is>
          <t>电切削工</t>
        </is>
      </c>
      <c r="E356" s="5" t="inlineStr">
        <is>
          <t>5类</t>
        </is>
      </c>
      <c r="F356" s="9" t="inlineStr"/>
    </row>
    <row r="357">
      <c r="A357" s="5" t="inlineStr">
        <is>
          <t>ZY0353</t>
        </is>
      </c>
      <c r="B357" s="9" t="inlineStr">
        <is>
          <t>制造、维修业</t>
        </is>
      </c>
      <c r="C357" s="9" t="inlineStr">
        <is>
          <t>机械制造维修业工人</t>
        </is>
      </c>
      <c r="D357" s="9" t="inlineStr">
        <is>
          <t>锅炉设备装配工</t>
        </is>
      </c>
      <c r="E357" s="5" t="inlineStr">
        <is>
          <t>5类</t>
        </is>
      </c>
      <c r="F357" s="9" t="inlineStr"/>
    </row>
    <row r="358">
      <c r="A358" s="5" t="inlineStr">
        <is>
          <t>ZY0354</t>
        </is>
      </c>
      <c r="B358" s="9" t="inlineStr">
        <is>
          <t>制造、维修业</t>
        </is>
      </c>
      <c r="C358" s="9" t="inlineStr">
        <is>
          <t>机械制造维修业工人</t>
        </is>
      </c>
      <c r="D358" s="9" t="inlineStr">
        <is>
          <t>铁心叠装工</t>
        </is>
      </c>
      <c r="E358" s="5" t="inlineStr">
        <is>
          <t>5类</t>
        </is>
      </c>
      <c r="F358" s="9" t="inlineStr"/>
    </row>
    <row r="359">
      <c r="A359" s="5" t="inlineStr">
        <is>
          <t>ZY0355</t>
        </is>
      </c>
      <c r="B359" s="9" t="inlineStr">
        <is>
          <t>制造、维修业</t>
        </is>
      </c>
      <c r="C359" s="9" t="inlineStr">
        <is>
          <t>有关高压电之工作人员</t>
        </is>
      </c>
      <c r="D359" s="9" t="inlineStr">
        <is>
          <t>有关高压电之工作人员</t>
        </is>
      </c>
      <c r="E359" s="5" t="inlineStr">
        <is>
          <t>6类/需核保</t>
        </is>
      </c>
      <c r="F359" s="9" t="inlineStr"/>
    </row>
    <row r="360">
      <c r="A360" s="5" t="inlineStr">
        <is>
          <t>ZY0356</t>
        </is>
      </c>
      <c r="B360" s="9" t="inlineStr">
        <is>
          <t>制造、维修业</t>
        </is>
      </c>
      <c r="C360" s="9" t="inlineStr">
        <is>
          <t>电子器械产品加工工人</t>
        </is>
      </c>
      <c r="D360" s="9" t="inlineStr">
        <is>
          <t>制造工</t>
        </is>
      </c>
      <c r="E360" s="5" t="inlineStr">
        <is>
          <t>4类</t>
        </is>
      </c>
      <c r="F360" s="9" t="inlineStr"/>
    </row>
    <row r="361">
      <c r="A361" s="5" t="inlineStr">
        <is>
          <t>ZY0357</t>
        </is>
      </c>
      <c r="B361" s="9" t="inlineStr">
        <is>
          <t>制造、维修业</t>
        </is>
      </c>
      <c r="C361" s="9" t="inlineStr">
        <is>
          <t>电子器械产品加工工人</t>
        </is>
      </c>
      <c r="D361" s="9" t="inlineStr">
        <is>
          <t>包装工人</t>
        </is>
      </c>
      <c r="E361" s="5" t="inlineStr">
        <is>
          <t>4类</t>
        </is>
      </c>
      <c r="F361" s="9" t="inlineStr"/>
    </row>
    <row r="362">
      <c r="A362" s="5" t="inlineStr">
        <is>
          <t>ZY0358</t>
        </is>
      </c>
      <c r="B362" s="9" t="inlineStr">
        <is>
          <t>制造、维修业</t>
        </is>
      </c>
      <c r="C362" s="9" t="inlineStr">
        <is>
          <t>电子器械产品加工工人</t>
        </is>
      </c>
      <c r="D362" s="9" t="inlineStr">
        <is>
          <t>修理工</t>
        </is>
      </c>
      <c r="E362" s="5" t="inlineStr">
        <is>
          <t>4类</t>
        </is>
      </c>
      <c r="F362" s="9" t="inlineStr"/>
    </row>
    <row r="363">
      <c r="A363" s="5" t="inlineStr">
        <is>
          <t>ZY0359</t>
        </is>
      </c>
      <c r="B363" s="9" t="inlineStr">
        <is>
          <t>制造、维修业</t>
        </is>
      </c>
      <c r="C363" s="9" t="inlineStr">
        <is>
          <t>电子器械产品加工工人</t>
        </is>
      </c>
      <c r="D363" s="9" t="inlineStr">
        <is>
          <t>装配工</t>
        </is>
      </c>
      <c r="E363" s="5" t="inlineStr">
        <is>
          <t>4类</t>
        </is>
      </c>
      <c r="F363" s="9" t="inlineStr"/>
    </row>
    <row r="364">
      <c r="A364" s="5" t="inlineStr">
        <is>
          <t>ZY0360</t>
        </is>
      </c>
      <c r="B364" s="9" t="inlineStr">
        <is>
          <t>制造、维修业</t>
        </is>
      </c>
      <c r="C364" s="9" t="inlineStr">
        <is>
          <t>塑料制品制造工</t>
        </is>
      </c>
      <c r="D364" s="9" t="inlineStr">
        <is>
          <t>塑料制品制造工人</t>
        </is>
      </c>
      <c r="E364" s="5" t="inlineStr">
        <is>
          <t>4类</t>
        </is>
      </c>
      <c r="F364" s="9" t="inlineStr"/>
    </row>
    <row r="365">
      <c r="A365" s="5" t="inlineStr">
        <is>
          <t>ZY0361</t>
        </is>
      </c>
      <c r="B365" s="9" t="inlineStr">
        <is>
          <t>制造、维修业</t>
        </is>
      </c>
      <c r="C365" s="9" t="inlineStr">
        <is>
          <t>建筑材料生产工人</t>
        </is>
      </c>
      <c r="D365" s="9" t="inlineStr">
        <is>
          <t>陶瓷</t>
        </is>
      </c>
      <c r="E365" s="5" t="inlineStr">
        <is>
          <t>4类</t>
        </is>
      </c>
      <c r="F365" s="9" t="inlineStr"/>
    </row>
    <row r="366">
      <c r="A366" s="5" t="inlineStr">
        <is>
          <t>ZY0362</t>
        </is>
      </c>
      <c r="B366" s="9" t="inlineStr">
        <is>
          <t>制造、维修业</t>
        </is>
      </c>
      <c r="C366" s="9" t="inlineStr">
        <is>
          <t>建筑材料生产工人</t>
        </is>
      </c>
      <c r="D366" s="9" t="inlineStr">
        <is>
          <t>木炭制造工</t>
        </is>
      </c>
      <c r="E366" s="5" t="inlineStr">
        <is>
          <t>4类</t>
        </is>
      </c>
      <c r="F366" s="9" t="inlineStr"/>
    </row>
    <row r="367">
      <c r="A367" s="5" t="inlineStr">
        <is>
          <t>ZY0363</t>
        </is>
      </c>
      <c r="B367" s="9" t="inlineStr">
        <is>
          <t>制造、维修业</t>
        </is>
      </c>
      <c r="C367" s="9" t="inlineStr">
        <is>
          <t>建筑材料生产工人</t>
        </is>
      </c>
      <c r="D367" s="9" t="inlineStr">
        <is>
          <t>砖生产工</t>
        </is>
      </c>
      <c r="E367" s="5" t="inlineStr">
        <is>
          <t>4类</t>
        </is>
      </c>
      <c r="F367" s="9" t="inlineStr"/>
    </row>
    <row r="368">
      <c r="A368" s="5" t="inlineStr">
        <is>
          <t>ZY0364</t>
        </is>
      </c>
      <c r="B368" s="9" t="inlineStr">
        <is>
          <t>制造、维修业</t>
        </is>
      </c>
      <c r="C368" s="9" t="inlineStr">
        <is>
          <t>建筑材料生产工人</t>
        </is>
      </c>
      <c r="D368" s="9" t="inlineStr">
        <is>
          <t>瓦生产工</t>
        </is>
      </c>
      <c r="E368" s="5" t="inlineStr">
        <is>
          <t>4类</t>
        </is>
      </c>
      <c r="F368" s="9" t="inlineStr"/>
    </row>
    <row r="369">
      <c r="A369" s="5" t="inlineStr">
        <is>
          <t>ZY0365</t>
        </is>
      </c>
      <c r="B369" s="9" t="inlineStr">
        <is>
          <t>制造、维修业</t>
        </is>
      </c>
      <c r="C369" s="9" t="inlineStr">
        <is>
          <t>建筑材料生产工人</t>
        </is>
      </c>
      <c r="D369" s="9" t="inlineStr">
        <is>
          <t>保温吸音材料制造工</t>
        </is>
      </c>
      <c r="E369" s="5" t="inlineStr">
        <is>
          <t>4类</t>
        </is>
      </c>
      <c r="F369" s="9" t="inlineStr"/>
    </row>
    <row r="370">
      <c r="A370" s="5" t="inlineStr">
        <is>
          <t>ZY0366</t>
        </is>
      </c>
      <c r="B370" s="9" t="inlineStr">
        <is>
          <t>制造、维修业</t>
        </is>
      </c>
      <c r="C370" s="9" t="inlineStr">
        <is>
          <t>建筑材料生产工人</t>
        </is>
      </c>
      <c r="D370" s="9" t="inlineStr">
        <is>
          <t>装饰石材生产工</t>
        </is>
      </c>
      <c r="E370" s="5" t="inlineStr">
        <is>
          <t>4类</t>
        </is>
      </c>
      <c r="F370" s="9" t="inlineStr"/>
    </row>
    <row r="371">
      <c r="A371" s="5" t="inlineStr">
        <is>
          <t>ZY0367</t>
        </is>
      </c>
      <c r="B371" s="9" t="inlineStr">
        <is>
          <t>制造、维修业</t>
        </is>
      </c>
      <c r="C371" s="9" t="inlineStr">
        <is>
          <t>建筑材料生产工人</t>
        </is>
      </c>
      <c r="D371" s="9" t="inlineStr">
        <is>
          <t>人工合成制品工</t>
        </is>
      </c>
      <c r="E371" s="5" t="inlineStr">
        <is>
          <t>4类</t>
        </is>
      </c>
      <c r="F371" s="9" t="inlineStr"/>
    </row>
    <row r="372">
      <c r="A372" s="5" t="inlineStr">
        <is>
          <t>ZY0368</t>
        </is>
      </c>
      <c r="B372" s="9" t="inlineStr">
        <is>
          <t>制造、维修业</t>
        </is>
      </c>
      <c r="C372" s="9" t="inlineStr">
        <is>
          <t>建筑材料生产工人</t>
        </is>
      </c>
      <c r="D372" s="9" t="inlineStr">
        <is>
          <t>耐火制品制造工</t>
        </is>
      </c>
      <c r="E372" s="5" t="inlineStr">
        <is>
          <t>4类</t>
        </is>
      </c>
      <c r="F372" s="9" t="inlineStr"/>
    </row>
    <row r="373">
      <c r="A373" s="5" t="inlineStr">
        <is>
          <t>ZY0369</t>
        </is>
      </c>
      <c r="B373" s="9" t="inlineStr">
        <is>
          <t>制造、维修业</t>
        </is>
      </c>
      <c r="C373" s="9" t="inlineStr">
        <is>
          <t>建筑材料生产工人</t>
        </is>
      </c>
      <c r="D373" s="9" t="inlineStr">
        <is>
          <t>古建琉璃工</t>
        </is>
      </c>
      <c r="E373" s="5" t="inlineStr">
        <is>
          <t>4类</t>
        </is>
      </c>
      <c r="F373" s="9" t="inlineStr"/>
    </row>
    <row r="374">
      <c r="A374" s="5" t="inlineStr">
        <is>
          <t>ZY0370</t>
        </is>
      </c>
      <c r="B374" s="9" t="inlineStr">
        <is>
          <t>制造、维修业</t>
        </is>
      </c>
      <c r="C374" s="9" t="inlineStr">
        <is>
          <t>建筑材料生产工人</t>
        </is>
      </c>
      <c r="D374" s="9" t="inlineStr">
        <is>
          <t>搪瓷胚体制做工</t>
        </is>
      </c>
      <c r="E374" s="5" t="inlineStr">
        <is>
          <t>4类</t>
        </is>
      </c>
      <c r="F374" s="9" t="inlineStr"/>
    </row>
    <row r="375">
      <c r="A375" s="5" t="inlineStr">
        <is>
          <t>ZY0371</t>
        </is>
      </c>
      <c r="B375" s="9" t="inlineStr">
        <is>
          <t>制造、维修业</t>
        </is>
      </c>
      <c r="C375" s="9" t="inlineStr">
        <is>
          <t>水泥生产制造工</t>
        </is>
      </c>
      <c r="D375" s="9" t="inlineStr">
        <is>
          <t>水泥生产制造工</t>
        </is>
      </c>
      <c r="E375" s="5" t="inlineStr">
        <is>
          <t>6类/需核保</t>
        </is>
      </c>
      <c r="F375" s="9" t="inlineStr"/>
    </row>
    <row r="376">
      <c r="A376" s="5" t="inlineStr">
        <is>
          <t>ZY0372</t>
        </is>
      </c>
      <c r="B376" s="9" t="inlineStr">
        <is>
          <t>制造、维修业</t>
        </is>
      </c>
      <c r="C376" s="9" t="inlineStr">
        <is>
          <t>化工工业工人</t>
        </is>
      </c>
      <c r="D376" s="9" t="inlineStr">
        <is>
          <t>备煤筛焦工</t>
        </is>
      </c>
      <c r="E376" s="5" t="inlineStr">
        <is>
          <t>5类</t>
        </is>
      </c>
      <c r="F376" s="9" t="inlineStr"/>
    </row>
    <row r="377">
      <c r="A377" s="5" t="inlineStr">
        <is>
          <t>ZY0373</t>
        </is>
      </c>
      <c r="B377" s="9" t="inlineStr">
        <is>
          <t>制造、维修业</t>
        </is>
      </c>
      <c r="C377" s="9" t="inlineStr">
        <is>
          <t>化工工业工人</t>
        </is>
      </c>
      <c r="D377" s="9" t="inlineStr">
        <is>
          <t>焦炉调温工</t>
        </is>
      </c>
      <c r="E377" s="5" t="inlineStr">
        <is>
          <t>5类</t>
        </is>
      </c>
      <c r="F377" s="9" t="inlineStr"/>
    </row>
    <row r="378">
      <c r="A378" s="5" t="inlineStr">
        <is>
          <t>ZY0374</t>
        </is>
      </c>
      <c r="B378" s="9" t="inlineStr">
        <is>
          <t>制造、维修业</t>
        </is>
      </c>
      <c r="C378" s="9" t="inlineStr">
        <is>
          <t>化工工业工人</t>
        </is>
      </c>
      <c r="D378" s="9" t="inlineStr">
        <is>
          <t>化肥生产工</t>
        </is>
      </c>
      <c r="E378" s="5" t="inlineStr">
        <is>
          <t>5类</t>
        </is>
      </c>
      <c r="F378" s="9" t="inlineStr"/>
    </row>
    <row r="379">
      <c r="A379" s="5" t="inlineStr">
        <is>
          <t>ZY0375</t>
        </is>
      </c>
      <c r="B379" s="9" t="inlineStr">
        <is>
          <t>制造、维修业</t>
        </is>
      </c>
      <c r="C379" s="9" t="inlineStr">
        <is>
          <t>化工工业工人</t>
        </is>
      </c>
      <c r="D379" s="9" t="inlineStr">
        <is>
          <t>无机化学生产工</t>
        </is>
      </c>
      <c r="E379" s="5" t="inlineStr">
        <is>
          <t>5类</t>
        </is>
      </c>
      <c r="F379" s="9" t="inlineStr"/>
    </row>
    <row r="380">
      <c r="A380" s="5" t="inlineStr">
        <is>
          <t>ZY0376</t>
        </is>
      </c>
      <c r="B380" s="9" t="inlineStr">
        <is>
          <t>制造、维修业</t>
        </is>
      </c>
      <c r="C380" s="9" t="inlineStr">
        <is>
          <t>化工工业工人</t>
        </is>
      </c>
      <c r="D380" s="9" t="inlineStr">
        <is>
          <t>炭黑制造工</t>
        </is>
      </c>
      <c r="E380" s="5" t="inlineStr">
        <is>
          <t>5类</t>
        </is>
      </c>
      <c r="F380" s="9" t="inlineStr"/>
    </row>
    <row r="381">
      <c r="A381" s="5" t="inlineStr">
        <is>
          <t>ZY0377</t>
        </is>
      </c>
      <c r="B381" s="9" t="inlineStr">
        <is>
          <t>制造、维修业</t>
        </is>
      </c>
      <c r="C381" s="9" t="inlineStr">
        <is>
          <t>化工工业工人</t>
        </is>
      </c>
      <c r="D381" s="9" t="inlineStr">
        <is>
          <t>有机化学生产工</t>
        </is>
      </c>
      <c r="E381" s="5" t="inlineStr">
        <is>
          <t>5类</t>
        </is>
      </c>
      <c r="F381" s="9" t="inlineStr"/>
    </row>
    <row r="382">
      <c r="A382" s="5" t="inlineStr">
        <is>
          <t>ZY0378</t>
        </is>
      </c>
      <c r="B382" s="9" t="inlineStr">
        <is>
          <t>制造、维修业</t>
        </is>
      </c>
      <c r="C382" s="9" t="inlineStr">
        <is>
          <t>化工工业工人</t>
        </is>
      </c>
      <c r="D382" s="9" t="inlineStr">
        <is>
          <t>橡胶制品生产工</t>
        </is>
      </c>
      <c r="E382" s="5" t="inlineStr">
        <is>
          <t>5类</t>
        </is>
      </c>
      <c r="F382" s="9" t="inlineStr"/>
    </row>
    <row r="383">
      <c r="A383" s="5" t="inlineStr">
        <is>
          <t>ZY0379</t>
        </is>
      </c>
      <c r="B383" s="9" t="inlineStr">
        <is>
          <t>制造、维修业</t>
        </is>
      </c>
      <c r="C383" s="9" t="inlineStr">
        <is>
          <t>化工工业工人</t>
        </is>
      </c>
      <c r="D383" s="9" t="inlineStr">
        <is>
          <t>湿纺远液制造工</t>
        </is>
      </c>
      <c r="E383" s="5" t="inlineStr">
        <is>
          <t>5类</t>
        </is>
      </c>
      <c r="F383" s="9" t="inlineStr"/>
    </row>
    <row r="384">
      <c r="A384" s="5" t="inlineStr">
        <is>
          <t>ZY0380</t>
        </is>
      </c>
      <c r="B384" s="9" t="inlineStr">
        <is>
          <t>制造、维修业</t>
        </is>
      </c>
      <c r="C384" s="9" t="inlineStr">
        <is>
          <t>化工工业工人</t>
        </is>
      </c>
      <c r="D384" s="9" t="inlineStr">
        <is>
          <t>化纤制品制造工</t>
        </is>
      </c>
      <c r="E384" s="5" t="inlineStr">
        <is>
          <t>5类</t>
        </is>
      </c>
      <c r="F384" s="9" t="inlineStr"/>
    </row>
    <row r="385">
      <c r="A385" s="5" t="inlineStr">
        <is>
          <t>ZY0381</t>
        </is>
      </c>
      <c r="B385" s="9" t="inlineStr">
        <is>
          <t>制造、维修业</t>
        </is>
      </c>
      <c r="C385" s="9" t="inlineStr">
        <is>
          <t>化工工业工人</t>
        </is>
      </c>
      <c r="D385" s="9" t="inlineStr">
        <is>
          <t>有机合成工</t>
        </is>
      </c>
      <c r="E385" s="5" t="inlineStr">
        <is>
          <t>5类</t>
        </is>
      </c>
      <c r="F385" s="9" t="inlineStr"/>
    </row>
    <row r="386">
      <c r="A386" s="5" t="inlineStr">
        <is>
          <t>ZY0382</t>
        </is>
      </c>
      <c r="B386" s="9" t="inlineStr">
        <is>
          <t>制造、维修业</t>
        </is>
      </c>
      <c r="C386" s="9" t="inlineStr">
        <is>
          <t>化工工业工人</t>
        </is>
      </c>
      <c r="D386" s="9" t="inlineStr">
        <is>
          <t>农药生物测试试验工</t>
        </is>
      </c>
      <c r="E386" s="5" t="inlineStr">
        <is>
          <t>5类</t>
        </is>
      </c>
      <c r="F386" s="9" t="inlineStr"/>
    </row>
    <row r="387">
      <c r="A387" s="5" t="inlineStr">
        <is>
          <t>ZY0383</t>
        </is>
      </c>
      <c r="B387" s="9" t="inlineStr">
        <is>
          <t>制造、维修业</t>
        </is>
      </c>
      <c r="C387" s="9" t="inlineStr">
        <is>
          <t>化工工业工人</t>
        </is>
      </c>
      <c r="D387" s="9" t="inlineStr">
        <is>
          <t>染料制造工</t>
        </is>
      </c>
      <c r="E387" s="5" t="inlineStr">
        <is>
          <t>5类</t>
        </is>
      </c>
      <c r="F387" s="9" t="inlineStr"/>
    </row>
    <row r="388">
      <c r="A388" s="5" t="inlineStr">
        <is>
          <t>ZY0384</t>
        </is>
      </c>
      <c r="B388" s="9" t="inlineStr">
        <is>
          <t>制造、维修业</t>
        </is>
      </c>
      <c r="C388" s="9" t="inlineStr">
        <is>
          <t>化工工业工人</t>
        </is>
      </c>
      <c r="D388" s="9" t="inlineStr">
        <is>
          <t>研磨分散工</t>
        </is>
      </c>
      <c r="E388" s="5" t="inlineStr">
        <is>
          <t>5类</t>
        </is>
      </c>
      <c r="F388" s="9" t="inlineStr"/>
    </row>
    <row r="389">
      <c r="A389" s="5" t="inlineStr">
        <is>
          <t>ZY0385</t>
        </is>
      </c>
      <c r="B389" s="9" t="inlineStr">
        <is>
          <t>制造、维修业</t>
        </is>
      </c>
      <c r="C389" s="9" t="inlineStr">
        <is>
          <t>化工工业工人</t>
        </is>
      </c>
      <c r="D389" s="9" t="inlineStr">
        <is>
          <t>试剂制造工</t>
        </is>
      </c>
      <c r="E389" s="5" t="inlineStr">
        <is>
          <t>5类</t>
        </is>
      </c>
      <c r="F389" s="9" t="inlineStr"/>
    </row>
    <row r="390">
      <c r="A390" s="5" t="inlineStr">
        <is>
          <t>ZY0386</t>
        </is>
      </c>
      <c r="B390" s="9" t="inlineStr">
        <is>
          <t>制造、维修业</t>
        </is>
      </c>
      <c r="C390" s="9" t="inlineStr">
        <is>
          <t>化工工业工人</t>
        </is>
      </c>
      <c r="D390" s="9" t="inlineStr">
        <is>
          <t>涂料合成树脂工</t>
        </is>
      </c>
      <c r="E390" s="5" t="inlineStr">
        <is>
          <t>5类</t>
        </is>
      </c>
      <c r="F390" s="9" t="inlineStr"/>
    </row>
    <row r="391">
      <c r="A391" s="5" t="inlineStr">
        <is>
          <t>ZY0387</t>
        </is>
      </c>
      <c r="B391" s="9" t="inlineStr">
        <is>
          <t>制造、维修业</t>
        </is>
      </c>
      <c r="C391" s="9" t="inlineStr">
        <is>
          <t>化工工业工人</t>
        </is>
      </c>
      <c r="D391" s="9" t="inlineStr">
        <is>
          <t>制漆配色调制工</t>
        </is>
      </c>
      <c r="E391" s="5" t="inlineStr">
        <is>
          <t>5类</t>
        </is>
      </c>
      <c r="F391" s="9" t="inlineStr"/>
    </row>
    <row r="392">
      <c r="A392" s="5" t="inlineStr">
        <is>
          <t>ZY0388</t>
        </is>
      </c>
      <c r="B392" s="9" t="inlineStr">
        <is>
          <t>制造、维修业</t>
        </is>
      </c>
      <c r="C392" s="9" t="inlineStr">
        <is>
          <t>化工工业工人</t>
        </is>
      </c>
      <c r="D392" s="9" t="inlineStr">
        <is>
          <t>感光及磁性材料制造工</t>
        </is>
      </c>
      <c r="E392" s="5" t="inlineStr">
        <is>
          <t>5类</t>
        </is>
      </c>
      <c r="F392" s="9" t="inlineStr"/>
    </row>
    <row r="393">
      <c r="A393" s="5" t="inlineStr">
        <is>
          <t>ZY0389</t>
        </is>
      </c>
      <c r="B393" s="9" t="inlineStr">
        <is>
          <t>制造、维修业</t>
        </is>
      </c>
      <c r="C393" s="9" t="inlineStr">
        <is>
          <t>化工工业工人</t>
        </is>
      </c>
      <c r="D393" s="9" t="inlineStr">
        <is>
          <t>暗盒制造工</t>
        </is>
      </c>
      <c r="E393" s="5" t="inlineStr">
        <is>
          <t>5类</t>
        </is>
      </c>
      <c r="F393" s="9" t="inlineStr"/>
    </row>
    <row r="394">
      <c r="A394" s="5" t="inlineStr">
        <is>
          <t>ZY0390</t>
        </is>
      </c>
      <c r="B394" s="9" t="inlineStr">
        <is>
          <t>制造、维修业</t>
        </is>
      </c>
      <c r="C394" s="9" t="inlineStr">
        <is>
          <t>化工工业工人</t>
        </is>
      </c>
      <c r="D394" s="9" t="inlineStr">
        <is>
          <t>废片,白银回收工</t>
        </is>
      </c>
      <c r="E394" s="5" t="inlineStr">
        <is>
          <t>5类</t>
        </is>
      </c>
      <c r="F394" s="9" t="inlineStr"/>
    </row>
    <row r="395">
      <c r="A395" s="5" t="inlineStr">
        <is>
          <t>ZY0391</t>
        </is>
      </c>
      <c r="B395" s="9" t="inlineStr">
        <is>
          <t>制造、维修业</t>
        </is>
      </c>
      <c r="C395" s="9" t="inlineStr">
        <is>
          <t>化工工业工人</t>
        </is>
      </c>
      <c r="D395" s="9" t="inlineStr">
        <is>
          <t>压缩机工</t>
        </is>
      </c>
      <c r="E395" s="5" t="inlineStr">
        <is>
          <t>5类</t>
        </is>
      </c>
      <c r="F395" s="9" t="inlineStr"/>
    </row>
    <row r="396">
      <c r="A396" s="5" t="inlineStr">
        <is>
          <t>ZY0392</t>
        </is>
      </c>
      <c r="B396" s="9" t="inlineStr">
        <is>
          <t>制造、维修业</t>
        </is>
      </c>
      <c r="C396" s="9" t="inlineStr">
        <is>
          <t>化工工业工人</t>
        </is>
      </c>
      <c r="D396" s="9" t="inlineStr">
        <is>
          <t>电池制造(技师)</t>
        </is>
      </c>
      <c r="E396" s="5" t="inlineStr">
        <is>
          <t>5类</t>
        </is>
      </c>
      <c r="F396" s="9" t="inlineStr"/>
    </row>
    <row r="397">
      <c r="A397" s="5" t="inlineStr">
        <is>
          <t>ZY0393</t>
        </is>
      </c>
      <c r="B397" s="9" t="inlineStr">
        <is>
          <t>制造、维修业</t>
        </is>
      </c>
      <c r="C397" s="9" t="inlineStr">
        <is>
          <t>化工工业工人</t>
        </is>
      </c>
      <c r="D397" s="9" t="inlineStr">
        <is>
          <t>化学化工流程工艺操作工人</t>
        </is>
      </c>
      <c r="E397" s="5" t="inlineStr">
        <is>
          <t>5类</t>
        </is>
      </c>
      <c r="F397" s="9" t="inlineStr"/>
    </row>
    <row r="398">
      <c r="A398" s="5" t="inlineStr">
        <is>
          <t>ZY0394</t>
        </is>
      </c>
      <c r="B398" s="9" t="inlineStr">
        <is>
          <t>制造、维修业</t>
        </is>
      </c>
      <c r="C398" s="9" t="inlineStr">
        <is>
          <t>非机动车修理工</t>
        </is>
      </c>
      <c r="D398" s="9" t="inlineStr">
        <is>
          <t>助动车</t>
        </is>
      </c>
      <c r="E398" s="5" t="inlineStr">
        <is>
          <t>3类</t>
        </is>
      </c>
      <c r="F398" s="9" t="inlineStr"/>
    </row>
    <row r="399">
      <c r="A399" s="5" t="inlineStr">
        <is>
          <t>ZY0395</t>
        </is>
      </c>
      <c r="B399" s="9" t="inlineStr">
        <is>
          <t>制造、维修业</t>
        </is>
      </c>
      <c r="C399" s="9" t="inlineStr">
        <is>
          <t>非机动车修理工</t>
        </is>
      </c>
      <c r="D399" s="9" t="inlineStr">
        <is>
          <t>自行车装配修理工</t>
        </is>
      </c>
      <c r="E399" s="5" t="inlineStr">
        <is>
          <t>3类</t>
        </is>
      </c>
      <c r="F399" s="9" t="inlineStr"/>
    </row>
    <row r="400">
      <c r="A400" s="5" t="inlineStr">
        <is>
          <t>ZY0396</t>
        </is>
      </c>
      <c r="B400" s="9" t="inlineStr">
        <is>
          <t>制造、维修业</t>
        </is>
      </c>
      <c r="C400" s="9" t="inlineStr">
        <is>
          <t>机动车修理工</t>
        </is>
      </c>
      <c r="D400" s="9" t="inlineStr">
        <is>
          <t>修理保养工人(汽车)</t>
        </is>
      </c>
      <c r="E400" s="5" t="inlineStr">
        <is>
          <t>4类</t>
        </is>
      </c>
      <c r="F400" s="9" t="inlineStr"/>
    </row>
    <row r="401">
      <c r="A401" s="5" t="inlineStr">
        <is>
          <t>ZY0397</t>
        </is>
      </c>
      <c r="B401" s="9" t="inlineStr">
        <is>
          <t>制造、维修业</t>
        </is>
      </c>
      <c r="C401" s="9" t="inlineStr">
        <is>
          <t>机动车修理工</t>
        </is>
      </c>
      <c r="D401" s="9" t="inlineStr">
        <is>
          <t>修理保养工人(摩托车)</t>
        </is>
      </c>
      <c r="E401" s="5" t="inlineStr">
        <is>
          <t>4类</t>
        </is>
      </c>
      <c r="F401" s="9" t="inlineStr"/>
    </row>
    <row r="402">
      <c r="A402" s="5" t="inlineStr">
        <is>
          <t>ZY0398</t>
        </is>
      </c>
      <c r="B402" s="9" t="inlineStr">
        <is>
          <t>制造、维修业</t>
        </is>
      </c>
      <c r="C402" s="9" t="inlineStr">
        <is>
          <t>机动车修理工</t>
        </is>
      </c>
      <c r="D402" s="9" t="inlineStr">
        <is>
          <t>试车人员</t>
        </is>
      </c>
      <c r="E402" s="5" t="inlineStr">
        <is>
          <t>4类</t>
        </is>
      </c>
      <c r="F402" s="9" t="inlineStr"/>
    </row>
    <row r="403">
      <c r="A403" s="5" t="inlineStr">
        <is>
          <t>ZY0399</t>
        </is>
      </c>
      <c r="B403" s="9" t="inlineStr">
        <is>
          <t>制造、维修业</t>
        </is>
      </c>
      <c r="C403" s="9" t="inlineStr">
        <is>
          <t>机动车修理工</t>
        </is>
      </c>
      <c r="D403" s="9" t="inlineStr">
        <is>
          <t>汽车(拖拉机)装配工</t>
        </is>
      </c>
      <c r="E403" s="5" t="inlineStr">
        <is>
          <t>4类</t>
        </is>
      </c>
      <c r="F403" s="9" t="inlineStr"/>
    </row>
    <row r="404">
      <c r="A404" s="5" t="inlineStr">
        <is>
          <t>ZY0400</t>
        </is>
      </c>
      <c r="B404" s="9" t="inlineStr">
        <is>
          <t>制造、维修业</t>
        </is>
      </c>
      <c r="C404" s="9" t="inlineStr">
        <is>
          <t>机动车修理工</t>
        </is>
      </c>
      <c r="D404" s="9" t="inlineStr">
        <is>
          <t>电机车装配工</t>
        </is>
      </c>
      <c r="E404" s="5" t="inlineStr">
        <is>
          <t>4类</t>
        </is>
      </c>
      <c r="F404" s="9" t="inlineStr"/>
    </row>
    <row r="405">
      <c r="A405" s="5" t="inlineStr">
        <is>
          <t>ZY0401</t>
        </is>
      </c>
      <c r="B405" s="9" t="inlineStr">
        <is>
          <t>制造、维修业</t>
        </is>
      </c>
      <c r="C405" s="9" t="inlineStr">
        <is>
          <t>机动车修理工</t>
        </is>
      </c>
      <c r="D405" s="9" t="inlineStr">
        <is>
          <t>摩托车装配工</t>
        </is>
      </c>
      <c r="E405" s="5" t="inlineStr">
        <is>
          <t>4类</t>
        </is>
      </c>
      <c r="F405" s="9" t="inlineStr"/>
    </row>
    <row r="406">
      <c r="A406" s="5" t="inlineStr">
        <is>
          <t>ZY0402</t>
        </is>
      </c>
      <c r="B406" s="9" t="inlineStr">
        <is>
          <t>制造、维修业</t>
        </is>
      </c>
      <c r="C406" s="9" t="inlineStr">
        <is>
          <t>机动车修理工</t>
        </is>
      </c>
      <c r="D406" s="9" t="inlineStr">
        <is>
          <t>助力车</t>
        </is>
      </c>
      <c r="E406" s="5" t="inlineStr">
        <is>
          <t>4类</t>
        </is>
      </c>
      <c r="F406" s="9" t="inlineStr"/>
    </row>
    <row r="407">
      <c r="A407" s="5" t="inlineStr">
        <is>
          <t>ZY0403</t>
        </is>
      </c>
      <c r="B407" s="9" t="inlineStr">
        <is>
          <t>制造、维修业</t>
        </is>
      </c>
      <c r="C407" s="9" t="inlineStr">
        <is>
          <t>设计师</t>
        </is>
      </c>
      <c r="D407" s="9" t="inlineStr">
        <is>
          <t>设计师</t>
        </is>
      </c>
      <c r="E407" s="5" t="inlineStr">
        <is>
          <t>1类</t>
        </is>
      </c>
      <c r="F407" s="9" t="inlineStr"/>
    </row>
    <row r="408">
      <c r="A408" s="5" t="inlineStr">
        <is>
          <t>ZY0404</t>
        </is>
      </c>
      <c r="B408" s="9" t="inlineStr">
        <is>
          <t>制造、维修业</t>
        </is>
      </c>
      <c r="C408" s="9" t="inlineStr">
        <is>
          <t>纺织业工人</t>
        </is>
      </c>
      <c r="D408" s="9" t="inlineStr">
        <is>
          <t>纺织工人</t>
        </is>
      </c>
      <c r="E408" s="5" t="inlineStr">
        <is>
          <t>3类</t>
        </is>
      </c>
      <c r="F408" s="9" t="inlineStr"/>
    </row>
    <row r="409">
      <c r="A409" s="5" t="inlineStr">
        <is>
          <t>ZY0405</t>
        </is>
      </c>
      <c r="B409" s="9" t="inlineStr">
        <is>
          <t>制造、维修业</t>
        </is>
      </c>
      <c r="C409" s="9" t="inlineStr">
        <is>
          <t>纺织业工人</t>
        </is>
      </c>
      <c r="D409" s="9" t="inlineStr">
        <is>
          <t>裁剪工</t>
        </is>
      </c>
      <c r="E409" s="5" t="inlineStr">
        <is>
          <t>3类</t>
        </is>
      </c>
      <c r="F409" s="9" t="inlineStr"/>
    </row>
    <row r="410">
      <c r="A410" s="5" t="inlineStr">
        <is>
          <t>ZY0406</t>
        </is>
      </c>
      <c r="B410" s="9" t="inlineStr">
        <is>
          <t>制造、维修业</t>
        </is>
      </c>
      <c r="C410" s="9" t="inlineStr">
        <is>
          <t>纺织业工人</t>
        </is>
      </c>
      <c r="D410" s="9" t="inlineStr">
        <is>
          <t>缝纫工</t>
        </is>
      </c>
      <c r="E410" s="5" t="inlineStr">
        <is>
          <t>3类</t>
        </is>
      </c>
      <c r="F410" s="9" t="inlineStr"/>
    </row>
    <row r="411">
      <c r="A411" s="5" t="inlineStr">
        <is>
          <t>ZY0407</t>
        </is>
      </c>
      <c r="B411" s="9" t="inlineStr">
        <is>
          <t>制造、维修业</t>
        </is>
      </c>
      <c r="C411" s="9" t="inlineStr">
        <is>
          <t>纺织业工人</t>
        </is>
      </c>
      <c r="D411" s="9" t="inlineStr">
        <is>
          <t>缝纫品整型工</t>
        </is>
      </c>
      <c r="E411" s="5" t="inlineStr">
        <is>
          <t>3类</t>
        </is>
      </c>
      <c r="F411" s="9" t="inlineStr"/>
    </row>
    <row r="412">
      <c r="A412" s="5" t="inlineStr">
        <is>
          <t>ZY0408</t>
        </is>
      </c>
      <c r="B412" s="9" t="inlineStr">
        <is>
          <t>制造、维修业</t>
        </is>
      </c>
      <c r="C412" s="9" t="inlineStr">
        <is>
          <t>纺织业工人</t>
        </is>
      </c>
      <c r="D412" s="9" t="inlineStr">
        <is>
          <t>服装加工</t>
        </is>
      </c>
      <c r="E412" s="5" t="inlineStr">
        <is>
          <t>3类</t>
        </is>
      </c>
      <c r="F412" s="9" t="inlineStr"/>
    </row>
    <row r="413">
      <c r="A413" s="5" t="inlineStr">
        <is>
          <t>ZY0409</t>
        </is>
      </c>
      <c r="B413" s="9" t="inlineStr">
        <is>
          <t>制造、维修业</t>
        </is>
      </c>
      <c r="C413" s="9" t="inlineStr">
        <is>
          <t>纺织业工人</t>
        </is>
      </c>
      <c r="D413" s="9" t="inlineStr">
        <is>
          <t>皮革加工工</t>
        </is>
      </c>
      <c r="E413" s="5" t="inlineStr">
        <is>
          <t>3类</t>
        </is>
      </c>
      <c r="F413" s="9" t="inlineStr"/>
    </row>
    <row r="414">
      <c r="A414" s="5" t="inlineStr">
        <is>
          <t>ZY0410</t>
        </is>
      </c>
      <c r="B414" s="9" t="inlineStr">
        <is>
          <t>制造、维修业</t>
        </is>
      </c>
      <c r="C414" s="9" t="inlineStr">
        <is>
          <t>纺织业工人</t>
        </is>
      </c>
      <c r="D414" s="9" t="inlineStr">
        <is>
          <t>毛皮加工工</t>
        </is>
      </c>
      <c r="E414" s="5" t="inlineStr">
        <is>
          <t>3类</t>
        </is>
      </c>
      <c r="F414" s="9" t="inlineStr"/>
    </row>
    <row r="415">
      <c r="A415" s="5" t="inlineStr">
        <is>
          <t>ZY0411</t>
        </is>
      </c>
      <c r="B415" s="9" t="inlineStr">
        <is>
          <t>制造、维修业</t>
        </is>
      </c>
      <c r="C415" s="9" t="inlineStr">
        <is>
          <t>纺织业工人</t>
        </is>
      </c>
      <c r="D415" s="9" t="inlineStr">
        <is>
          <t>缝纫制品充填处理工</t>
        </is>
      </c>
      <c r="E415" s="5" t="inlineStr">
        <is>
          <t>3类</t>
        </is>
      </c>
      <c r="F415" s="9" t="inlineStr"/>
    </row>
    <row r="416">
      <c r="A416" s="5" t="inlineStr">
        <is>
          <t>ZY0412</t>
        </is>
      </c>
      <c r="B416" s="9" t="inlineStr">
        <is>
          <t>制造、维修业</t>
        </is>
      </c>
      <c r="C416" s="9" t="inlineStr">
        <is>
          <t>纺织业工人</t>
        </is>
      </c>
      <c r="D416" s="9" t="inlineStr">
        <is>
          <t>胶制服装上胶工</t>
        </is>
      </c>
      <c r="E416" s="5" t="inlineStr">
        <is>
          <t>3类</t>
        </is>
      </c>
      <c r="F416" s="9" t="inlineStr"/>
    </row>
    <row r="417">
      <c r="A417" s="5" t="inlineStr">
        <is>
          <t>ZY0413</t>
        </is>
      </c>
      <c r="B417" s="9" t="inlineStr">
        <is>
          <t>制造、维修业</t>
        </is>
      </c>
      <c r="C417" s="9" t="inlineStr">
        <is>
          <t>纺织业工人</t>
        </is>
      </c>
      <c r="D417" s="9" t="inlineStr">
        <is>
          <t>服装水洗工</t>
        </is>
      </c>
      <c r="E417" s="5" t="inlineStr">
        <is>
          <t>3类</t>
        </is>
      </c>
      <c r="F417" s="9" t="inlineStr"/>
    </row>
    <row r="418">
      <c r="A418" s="5" t="inlineStr">
        <is>
          <t>ZY0414</t>
        </is>
      </c>
      <c r="B418" s="9" t="inlineStr">
        <is>
          <t>制造、维修业</t>
        </is>
      </c>
      <c r="C418" s="9" t="inlineStr">
        <is>
          <t>纺织业工人</t>
        </is>
      </c>
      <c r="D418" s="9" t="inlineStr">
        <is>
          <t>纹版工</t>
        </is>
      </c>
      <c r="E418" s="5" t="inlineStr">
        <is>
          <t>3类</t>
        </is>
      </c>
      <c r="F418" s="9" t="inlineStr"/>
    </row>
    <row r="419">
      <c r="A419" s="5" t="inlineStr">
        <is>
          <t>ZY0415</t>
        </is>
      </c>
      <c r="B419" s="9" t="inlineStr">
        <is>
          <t>制造、维修业</t>
        </is>
      </c>
      <c r="C419" s="9" t="inlineStr">
        <is>
          <t>印染工人</t>
        </is>
      </c>
      <c r="D419" s="9" t="inlineStr">
        <is>
          <t>印染工人</t>
        </is>
      </c>
      <c r="E419" s="5" t="inlineStr">
        <is>
          <t>4类</t>
        </is>
      </c>
      <c r="F419" s="9" t="inlineStr"/>
    </row>
    <row r="420">
      <c r="A420" s="5" t="inlineStr">
        <is>
          <t>ZY0416</t>
        </is>
      </c>
      <c r="B420" s="9" t="inlineStr">
        <is>
          <t>制造、维修业</t>
        </is>
      </c>
      <c r="C420" s="9" t="inlineStr">
        <is>
          <t>纸张制作工人</t>
        </is>
      </c>
      <c r="D420" s="9" t="inlineStr">
        <is>
          <t>造纸工</t>
        </is>
      </c>
      <c r="E420" s="5" t="inlineStr">
        <is>
          <t>4类</t>
        </is>
      </c>
      <c r="F420" s="9" t="inlineStr"/>
    </row>
    <row r="421">
      <c r="A421" s="5" t="inlineStr">
        <is>
          <t>ZY0417</t>
        </is>
      </c>
      <c r="B421" s="9" t="inlineStr">
        <is>
          <t>制造、维修业</t>
        </is>
      </c>
      <c r="C421" s="9" t="inlineStr">
        <is>
          <t>纸张制作工人</t>
        </is>
      </c>
      <c r="D421" s="9" t="inlineStr">
        <is>
          <t>宣纸书画纸制作工</t>
        </is>
      </c>
      <c r="E421" s="5" t="inlineStr">
        <is>
          <t>4类</t>
        </is>
      </c>
      <c r="F421" s="9" t="inlineStr"/>
    </row>
    <row r="422">
      <c r="A422" s="5" t="inlineStr">
        <is>
          <t>ZY0418</t>
        </is>
      </c>
      <c r="B422" s="9" t="inlineStr">
        <is>
          <t>制造、维修业</t>
        </is>
      </c>
      <c r="C422" s="9" t="inlineStr">
        <is>
          <t>纸张制作工人</t>
        </is>
      </c>
      <c r="D422" s="9" t="inlineStr">
        <is>
          <t>纸箱制作工</t>
        </is>
      </c>
      <c r="E422" s="5" t="inlineStr">
        <is>
          <t>4类</t>
        </is>
      </c>
      <c r="F422" s="9" t="inlineStr"/>
    </row>
    <row r="423">
      <c r="A423" s="5" t="inlineStr">
        <is>
          <t>ZY0419</t>
        </is>
      </c>
      <c r="B423" s="9" t="inlineStr">
        <is>
          <t>制造、维修业</t>
        </is>
      </c>
      <c r="C423" s="9" t="inlineStr">
        <is>
          <t>纸张制作工人</t>
        </is>
      </c>
      <c r="D423" s="9" t="inlineStr">
        <is>
          <t>纸盒制作工</t>
        </is>
      </c>
      <c r="E423" s="5" t="inlineStr">
        <is>
          <t>4类</t>
        </is>
      </c>
      <c r="F423" s="9" t="inlineStr"/>
    </row>
    <row r="424">
      <c r="A424" s="5" t="inlineStr">
        <is>
          <t>ZY0420</t>
        </is>
      </c>
      <c r="B424" s="9" t="inlineStr">
        <is>
          <t>制造、维修业</t>
        </is>
      </c>
      <c r="C424" s="9" t="inlineStr">
        <is>
          <t>造纸制浆工人</t>
        </is>
      </c>
      <c r="D424" s="9" t="inlineStr">
        <is>
          <t>制浆备料工</t>
        </is>
      </c>
      <c r="E424" s="5" t="inlineStr">
        <is>
          <t>4类</t>
        </is>
      </c>
      <c r="F424" s="9" t="inlineStr"/>
    </row>
    <row r="425">
      <c r="A425" s="5" t="inlineStr">
        <is>
          <t>ZY0421</t>
        </is>
      </c>
      <c r="B425" s="9" t="inlineStr">
        <is>
          <t>制造、维修业</t>
        </is>
      </c>
      <c r="C425" s="9" t="inlineStr">
        <is>
          <t>造纸制浆工人</t>
        </is>
      </c>
      <c r="D425" s="9" t="inlineStr">
        <is>
          <t>制浆设备操作工</t>
        </is>
      </c>
      <c r="E425" s="5" t="inlineStr">
        <is>
          <t>4类</t>
        </is>
      </c>
      <c r="F425" s="9" t="inlineStr"/>
    </row>
    <row r="426">
      <c r="A426" s="5" t="inlineStr">
        <is>
          <t>ZY0422</t>
        </is>
      </c>
      <c r="B426" s="9" t="inlineStr">
        <is>
          <t>制造、维修业</t>
        </is>
      </c>
      <c r="C426" s="9" t="inlineStr">
        <is>
          <t>造纸制浆工人</t>
        </is>
      </c>
      <c r="D426" s="9" t="inlineStr">
        <is>
          <t>制浆废液回收利用工</t>
        </is>
      </c>
      <c r="E426" s="5" t="inlineStr">
        <is>
          <t>4类</t>
        </is>
      </c>
      <c r="F426" s="9" t="inlineStr"/>
    </row>
    <row r="427">
      <c r="A427" s="5" t="inlineStr">
        <is>
          <t>ZY0423</t>
        </is>
      </c>
      <c r="B427" s="9" t="inlineStr">
        <is>
          <t>制造、维修业</t>
        </is>
      </c>
      <c r="C427" s="9" t="inlineStr">
        <is>
          <t>家具修理工人</t>
        </is>
      </c>
      <c r="D427" s="9" t="inlineStr">
        <is>
          <t>木制家具修理工人</t>
        </is>
      </c>
      <c r="E427" s="5" t="inlineStr">
        <is>
          <t>4类</t>
        </is>
      </c>
      <c r="F427" s="9" t="inlineStr"/>
    </row>
    <row r="428">
      <c r="A428" s="5" t="inlineStr">
        <is>
          <t>ZY0424</t>
        </is>
      </c>
      <c r="B428" s="9" t="inlineStr">
        <is>
          <t>制造、维修业</t>
        </is>
      </c>
      <c r="C428" s="9" t="inlineStr">
        <is>
          <t>家具修理工人</t>
        </is>
      </c>
      <c r="D428" s="9" t="inlineStr">
        <is>
          <t>金属家具修理工人</t>
        </is>
      </c>
      <c r="E428" s="5" t="inlineStr">
        <is>
          <t>4类</t>
        </is>
      </c>
      <c r="F428" s="9" t="inlineStr"/>
    </row>
    <row r="429">
      <c r="A429" s="5" t="inlineStr">
        <is>
          <t>ZY0425</t>
        </is>
      </c>
      <c r="B429" s="9" t="inlineStr">
        <is>
          <t>制造、维修业</t>
        </is>
      </c>
      <c r="C429" s="9" t="inlineStr">
        <is>
          <t>手工艺品加工工人（非金属、矿石类）</t>
        </is>
      </c>
      <c r="D429" s="9" t="inlineStr">
        <is>
          <t>竹木制品加工工人</t>
        </is>
      </c>
      <c r="E429" s="5" t="inlineStr">
        <is>
          <t>2类</t>
        </is>
      </c>
      <c r="F429" s="9" t="inlineStr"/>
    </row>
    <row r="430">
      <c r="A430" s="5" t="inlineStr">
        <is>
          <t>ZY0426</t>
        </is>
      </c>
      <c r="B430" s="9" t="inlineStr">
        <is>
          <t>制造、维修业</t>
        </is>
      </c>
      <c r="C430" s="9" t="inlineStr">
        <is>
          <t>手工艺品加工工人（非金属、矿石类）</t>
        </is>
      </c>
      <c r="D430" s="9" t="inlineStr">
        <is>
          <t>布类纸品加工工人</t>
        </is>
      </c>
      <c r="E430" s="5" t="inlineStr">
        <is>
          <t>2类</t>
        </is>
      </c>
      <c r="F430" s="9" t="inlineStr"/>
    </row>
    <row r="431">
      <c r="A431" s="5" t="inlineStr">
        <is>
          <t>ZY0427</t>
        </is>
      </c>
      <c r="B431" s="9" t="inlineStr">
        <is>
          <t>制造、维修业</t>
        </is>
      </c>
      <c r="C431" s="9" t="inlineStr">
        <is>
          <t>手工艺品加工工人（非金属、矿石类）</t>
        </is>
      </c>
      <c r="D431" s="9" t="inlineStr">
        <is>
          <t>地毯制作工</t>
        </is>
      </c>
      <c r="E431" s="5" t="inlineStr">
        <is>
          <t>2类</t>
        </is>
      </c>
      <c r="F431" s="9" t="inlineStr"/>
    </row>
    <row r="432">
      <c r="A432" s="5" t="inlineStr">
        <is>
          <t>ZY0428</t>
        </is>
      </c>
      <c r="B432" s="9" t="inlineStr">
        <is>
          <t>制造、维修业</t>
        </is>
      </c>
      <c r="C432" s="9" t="inlineStr">
        <is>
          <t>手工艺品加工工人（非金属、矿石类）</t>
        </is>
      </c>
      <c r="D432" s="9" t="inlineStr">
        <is>
          <t>玩具装配工</t>
        </is>
      </c>
      <c r="E432" s="5" t="inlineStr">
        <is>
          <t>2类</t>
        </is>
      </c>
      <c r="F432" s="9" t="inlineStr"/>
    </row>
    <row r="433">
      <c r="A433" s="5" t="inlineStr">
        <is>
          <t>ZY0429</t>
        </is>
      </c>
      <c r="B433" s="9" t="inlineStr">
        <is>
          <t>制造、维修业</t>
        </is>
      </c>
      <c r="C433" s="9" t="inlineStr">
        <is>
          <t>手工艺品加工工人（非金属、矿石类）</t>
        </is>
      </c>
      <c r="D433" s="9" t="inlineStr">
        <is>
          <t>布绒玩具制作工</t>
        </is>
      </c>
      <c r="E433" s="5" t="inlineStr">
        <is>
          <t>2类</t>
        </is>
      </c>
      <c r="F433" s="9" t="inlineStr"/>
    </row>
    <row r="434">
      <c r="A434" s="5" t="inlineStr">
        <is>
          <t>ZY0430</t>
        </is>
      </c>
      <c r="B434" s="9" t="inlineStr">
        <is>
          <t>制造、维修业</t>
        </is>
      </c>
      <c r="C434" s="9" t="inlineStr">
        <is>
          <t>手工艺品加工工人（非金属、矿石类）</t>
        </is>
      </c>
      <c r="D434" s="9" t="inlineStr">
        <is>
          <t>搪塑玩具制作工</t>
        </is>
      </c>
      <c r="E434" s="5" t="inlineStr">
        <is>
          <t>2类</t>
        </is>
      </c>
      <c r="F434" s="9" t="inlineStr"/>
    </row>
    <row r="435">
      <c r="A435" s="5" t="inlineStr">
        <is>
          <t>ZY0431</t>
        </is>
      </c>
      <c r="B435" s="9" t="inlineStr">
        <is>
          <t>制造、维修业</t>
        </is>
      </c>
      <c r="C435" s="9" t="inlineStr">
        <is>
          <t>手工艺品加工工人（非金属、矿石类）</t>
        </is>
      </c>
      <c r="D435" s="9" t="inlineStr">
        <is>
          <t>彩绘雕填制作工</t>
        </is>
      </c>
      <c r="E435" s="5" t="inlineStr">
        <is>
          <t>2类</t>
        </is>
      </c>
      <c r="F435" s="9" t="inlineStr"/>
    </row>
    <row r="436">
      <c r="A436" s="5" t="inlineStr">
        <is>
          <t>ZY0432</t>
        </is>
      </c>
      <c r="B436" s="9" t="inlineStr">
        <is>
          <t>制造、维修业</t>
        </is>
      </c>
      <c r="C436" s="9" t="inlineStr">
        <is>
          <t>手工艺品加工工人（非金属、矿石类）</t>
        </is>
      </c>
      <c r="D436" s="9" t="inlineStr">
        <is>
          <t>漆器镶嵌工</t>
        </is>
      </c>
      <c r="E436" s="5" t="inlineStr">
        <is>
          <t>2类</t>
        </is>
      </c>
      <c r="F436" s="9" t="inlineStr"/>
    </row>
    <row r="437">
      <c r="A437" s="5" t="inlineStr">
        <is>
          <t>ZY0433</t>
        </is>
      </c>
      <c r="B437" s="9" t="inlineStr">
        <is>
          <t>制造、维修业</t>
        </is>
      </c>
      <c r="C437" s="9" t="inlineStr">
        <is>
          <t>手工艺品加工工人（非金属、矿石类）</t>
        </is>
      </c>
      <c r="D437" s="9" t="inlineStr">
        <is>
          <t>机绣工</t>
        </is>
      </c>
      <c r="E437" s="5" t="inlineStr">
        <is>
          <t>2类</t>
        </is>
      </c>
      <c r="F437" s="9" t="inlineStr"/>
    </row>
    <row r="438">
      <c r="A438" s="5" t="inlineStr">
        <is>
          <t>ZY0434</t>
        </is>
      </c>
      <c r="B438" s="9" t="inlineStr">
        <is>
          <t>制造、维修业</t>
        </is>
      </c>
      <c r="C438" s="9" t="inlineStr">
        <is>
          <t>手工艺品加工工人（非金属、矿石类）</t>
        </is>
      </c>
      <c r="D438" s="9" t="inlineStr">
        <is>
          <t>手绣制作工</t>
        </is>
      </c>
      <c r="E438" s="5" t="inlineStr">
        <is>
          <t>2类</t>
        </is>
      </c>
      <c r="F438" s="9" t="inlineStr"/>
    </row>
    <row r="439">
      <c r="A439" s="5" t="inlineStr">
        <is>
          <t>ZY0435</t>
        </is>
      </c>
      <c r="B439" s="9" t="inlineStr">
        <is>
          <t>制造、维修业</t>
        </is>
      </c>
      <c r="C439" s="9" t="inlineStr">
        <is>
          <t>手工艺品加工工人（非金属、矿石类）</t>
        </is>
      </c>
      <c r="D439" s="9" t="inlineStr">
        <is>
          <t>抽纱调编工</t>
        </is>
      </c>
      <c r="E439" s="5" t="inlineStr">
        <is>
          <t>2类</t>
        </is>
      </c>
      <c r="F439" s="9" t="inlineStr"/>
    </row>
    <row r="440">
      <c r="A440" s="5" t="inlineStr">
        <is>
          <t>ZY0436</t>
        </is>
      </c>
      <c r="B440" s="9" t="inlineStr">
        <is>
          <t>制造、维修业</t>
        </is>
      </c>
      <c r="C440" s="9" t="inlineStr">
        <is>
          <t>手工艺品加工工人（非金属、矿石类）</t>
        </is>
      </c>
      <c r="D440" s="9" t="inlineStr">
        <is>
          <t>景泰蓝制作工</t>
        </is>
      </c>
      <c r="E440" s="5" t="inlineStr">
        <is>
          <t>2类</t>
        </is>
      </c>
      <c r="F440" s="9" t="inlineStr"/>
    </row>
    <row r="441">
      <c r="A441" s="5" t="inlineStr">
        <is>
          <t>ZY0437</t>
        </is>
      </c>
      <c r="B441" s="9" t="inlineStr">
        <is>
          <t>制造、维修业</t>
        </is>
      </c>
      <c r="C441" s="9" t="inlineStr">
        <is>
          <t>手工艺品加工工人（非金属、矿石类）</t>
        </is>
      </c>
      <c r="D441" s="9" t="inlineStr">
        <is>
          <t>金属摆件工</t>
        </is>
      </c>
      <c r="E441" s="5" t="inlineStr">
        <is>
          <t>2类</t>
        </is>
      </c>
      <c r="F441" s="9" t="inlineStr"/>
    </row>
    <row r="442">
      <c r="A442" s="5" t="inlineStr">
        <is>
          <t>ZY0438</t>
        </is>
      </c>
      <c r="B442" s="9" t="inlineStr">
        <is>
          <t>制造、维修业</t>
        </is>
      </c>
      <c r="C442" s="9" t="inlineStr">
        <is>
          <t>手工艺品加工工人（非金属、矿石类）</t>
        </is>
      </c>
      <c r="D442" s="9" t="inlineStr">
        <is>
          <t>装饰美工</t>
        </is>
      </c>
      <c r="E442" s="5" t="inlineStr">
        <is>
          <t>2类</t>
        </is>
      </c>
      <c r="F442" s="9" t="inlineStr"/>
    </row>
    <row r="443">
      <c r="A443" s="5" t="inlineStr">
        <is>
          <t>ZY0439</t>
        </is>
      </c>
      <c r="B443" s="9" t="inlineStr">
        <is>
          <t>制造、维修业</t>
        </is>
      </c>
      <c r="C443" s="9" t="inlineStr">
        <is>
          <t>手工艺品加工工人（非金属、矿石类）</t>
        </is>
      </c>
      <c r="D443" s="9" t="inlineStr">
        <is>
          <t>雕塑翻制工</t>
        </is>
      </c>
      <c r="E443" s="5" t="inlineStr">
        <is>
          <t>2类</t>
        </is>
      </c>
      <c r="F443" s="9" t="inlineStr"/>
    </row>
    <row r="444">
      <c r="A444" s="5" t="inlineStr">
        <is>
          <t>ZY0440</t>
        </is>
      </c>
      <c r="B444" s="9" t="inlineStr">
        <is>
          <t>制造、维修业</t>
        </is>
      </c>
      <c r="C444" s="9" t="inlineStr">
        <is>
          <t>手工艺品加工工人（非金属、矿石类）</t>
        </is>
      </c>
      <c r="D444" s="9" t="inlineStr">
        <is>
          <t>壁画制作工</t>
        </is>
      </c>
      <c r="E444" s="5" t="inlineStr">
        <is>
          <t>2类</t>
        </is>
      </c>
      <c r="F444" s="9" t="inlineStr"/>
    </row>
    <row r="445">
      <c r="A445" s="5" t="inlineStr">
        <is>
          <t>ZY0441</t>
        </is>
      </c>
      <c r="B445" s="9" t="inlineStr">
        <is>
          <t>制造、维修业</t>
        </is>
      </c>
      <c r="C445" s="9" t="inlineStr">
        <is>
          <t>手工艺品加工工人（非金属、矿石类）</t>
        </is>
      </c>
      <c r="D445" s="9" t="inlineStr">
        <is>
          <t>油画外框制作工</t>
        </is>
      </c>
      <c r="E445" s="5" t="inlineStr">
        <is>
          <t>2类</t>
        </is>
      </c>
      <c r="F445" s="9" t="inlineStr"/>
    </row>
    <row r="446">
      <c r="A446" s="5" t="inlineStr">
        <is>
          <t>ZY0442</t>
        </is>
      </c>
      <c r="B446" s="9" t="inlineStr">
        <is>
          <t>制造、维修业</t>
        </is>
      </c>
      <c r="C446" s="9" t="inlineStr">
        <is>
          <t>手工艺品加工工人（非金属、矿石类）</t>
        </is>
      </c>
      <c r="D446" s="9" t="inlineStr">
        <is>
          <t>装裱工</t>
        </is>
      </c>
      <c r="E446" s="5" t="inlineStr">
        <is>
          <t>2类</t>
        </is>
      </c>
      <c r="F446" s="9" t="inlineStr"/>
    </row>
    <row r="447">
      <c r="A447" s="5" t="inlineStr">
        <is>
          <t>ZY0443</t>
        </is>
      </c>
      <c r="B447" s="9" t="inlineStr">
        <is>
          <t>制造、维修业</t>
        </is>
      </c>
      <c r="C447" s="9" t="inlineStr">
        <is>
          <t>手工艺品加工工人（非金属、矿石类）</t>
        </is>
      </c>
      <c r="D447" s="9" t="inlineStr">
        <is>
          <t>版画制作工</t>
        </is>
      </c>
      <c r="E447" s="5" t="inlineStr">
        <is>
          <t>2类</t>
        </is>
      </c>
      <c r="F447" s="9" t="inlineStr"/>
    </row>
    <row r="448">
      <c r="A448" s="5" t="inlineStr">
        <is>
          <t>ZY0444</t>
        </is>
      </c>
      <c r="B448" s="9" t="inlineStr">
        <is>
          <t>制造、维修业</t>
        </is>
      </c>
      <c r="C448" s="9" t="inlineStr">
        <is>
          <t>手工艺品加工工人（非金属、矿石类）</t>
        </is>
      </c>
      <c r="D448" s="9" t="inlineStr">
        <is>
          <t>民间工艺品制作工</t>
        </is>
      </c>
      <c r="E448" s="5" t="inlineStr">
        <is>
          <t>2类</t>
        </is>
      </c>
      <c r="F448" s="9" t="inlineStr"/>
    </row>
    <row r="449">
      <c r="A449" s="5" t="inlineStr">
        <is>
          <t>ZY0445</t>
        </is>
      </c>
      <c r="B449" s="9" t="inlineStr">
        <is>
          <t>制造、维修业</t>
        </is>
      </c>
      <c r="C449" s="9" t="inlineStr">
        <is>
          <t>手工艺品加工工人（金属、矿石及漆器）</t>
        </is>
      </c>
      <c r="D449" s="9" t="inlineStr">
        <is>
          <t>金属手工艺品加工工人</t>
        </is>
      </c>
      <c r="E449" s="5" t="inlineStr">
        <is>
          <t>3类</t>
        </is>
      </c>
      <c r="F449" s="9" t="inlineStr"/>
    </row>
    <row r="450">
      <c r="A450" s="5" t="inlineStr">
        <is>
          <t>ZY0446</t>
        </is>
      </c>
      <c r="B450" s="9" t="inlineStr">
        <is>
          <t>制造、维修业</t>
        </is>
      </c>
      <c r="C450" s="9" t="inlineStr">
        <is>
          <t>手工艺品加工工人（金属、矿石及漆器）</t>
        </is>
      </c>
      <c r="D450" s="9" t="inlineStr">
        <is>
          <t>矿石手工艺品加工人员</t>
        </is>
      </c>
      <c r="E450" s="5" t="inlineStr">
        <is>
          <t>3类</t>
        </is>
      </c>
      <c r="F450" s="9" t="inlineStr"/>
    </row>
    <row r="451">
      <c r="A451" s="5" t="inlineStr">
        <is>
          <t>ZY0447</t>
        </is>
      </c>
      <c r="B451" s="9" t="inlineStr">
        <is>
          <t>制造、维修业</t>
        </is>
      </c>
      <c r="C451" s="9" t="inlineStr">
        <is>
          <t>手工艺品加工工人（金属、矿石及漆器）</t>
        </is>
      </c>
      <c r="D451" s="9" t="inlineStr">
        <is>
          <t>漆器制胎工</t>
        </is>
      </c>
      <c r="E451" s="5" t="inlineStr">
        <is>
          <t>3类</t>
        </is>
      </c>
      <c r="F451" s="9" t="inlineStr"/>
    </row>
    <row r="452">
      <c r="A452" s="5" t="inlineStr">
        <is>
          <t>ZY0448</t>
        </is>
      </c>
      <c r="B452" s="9" t="inlineStr">
        <is>
          <t>制造、维修业</t>
        </is>
      </c>
      <c r="C452" s="9" t="inlineStr">
        <is>
          <t>文化体育用品制作工人</t>
        </is>
      </c>
      <c r="D452" s="9" t="inlineStr">
        <is>
          <t>墨水制作工</t>
        </is>
      </c>
      <c r="E452" s="5" t="inlineStr">
        <is>
          <t>2类</t>
        </is>
      </c>
      <c r="F452" s="9" t="inlineStr"/>
    </row>
    <row r="453">
      <c r="A453" s="5" t="inlineStr">
        <is>
          <t>ZY0449</t>
        </is>
      </c>
      <c r="B453" s="9" t="inlineStr">
        <is>
          <t>制造、维修业</t>
        </is>
      </c>
      <c r="C453" s="9" t="inlineStr">
        <is>
          <t>文化体育用品制作工人</t>
        </is>
      </c>
      <c r="D453" s="9" t="inlineStr">
        <is>
          <t>墨汁制作工</t>
        </is>
      </c>
      <c r="E453" s="5" t="inlineStr">
        <is>
          <t>2类</t>
        </is>
      </c>
      <c r="F453" s="9" t="inlineStr"/>
    </row>
    <row r="454">
      <c r="A454" s="5" t="inlineStr">
        <is>
          <t>ZY0450</t>
        </is>
      </c>
      <c r="B454" s="9" t="inlineStr">
        <is>
          <t>制造、维修业</t>
        </is>
      </c>
      <c r="C454" s="9" t="inlineStr">
        <is>
          <t>文化体育用品制作工人</t>
        </is>
      </c>
      <c r="D454" s="9" t="inlineStr">
        <is>
          <t>绘图仪器制作工</t>
        </is>
      </c>
      <c r="E454" s="5" t="inlineStr">
        <is>
          <t>2类</t>
        </is>
      </c>
      <c r="F454" s="9" t="inlineStr"/>
    </row>
    <row r="455">
      <c r="A455" s="5" t="inlineStr">
        <is>
          <t>ZY0451</t>
        </is>
      </c>
      <c r="B455" s="9" t="inlineStr">
        <is>
          <t>制造、维修业</t>
        </is>
      </c>
      <c r="C455" s="9" t="inlineStr">
        <is>
          <t>文化体育用品制作工人</t>
        </is>
      </c>
      <c r="D455" s="9" t="inlineStr">
        <is>
          <t>静电复印机消耗材制造工</t>
        </is>
      </c>
      <c r="E455" s="5" t="inlineStr">
        <is>
          <t>2类</t>
        </is>
      </c>
      <c r="F455" s="9" t="inlineStr"/>
    </row>
    <row r="456">
      <c r="A456" s="5" t="inlineStr">
        <is>
          <t>ZY0452</t>
        </is>
      </c>
      <c r="B456" s="9" t="inlineStr">
        <is>
          <t>制造、维修业</t>
        </is>
      </c>
      <c r="C456" s="9" t="inlineStr">
        <is>
          <t>文化体育用品制作工人</t>
        </is>
      </c>
      <c r="D456" s="9" t="inlineStr">
        <is>
          <t>笔类制作工</t>
        </is>
      </c>
      <c r="E456" s="5" t="inlineStr">
        <is>
          <t>2类</t>
        </is>
      </c>
      <c r="F456" s="9" t="inlineStr"/>
    </row>
    <row r="457">
      <c r="A457" s="5" t="inlineStr">
        <is>
          <t>ZY0453</t>
        </is>
      </c>
      <c r="B457" s="9" t="inlineStr">
        <is>
          <t>制造、维修业</t>
        </is>
      </c>
      <c r="C457" s="9" t="inlineStr">
        <is>
          <t>文化体育用品制作工人</t>
        </is>
      </c>
      <c r="D457" s="9" t="inlineStr">
        <is>
          <t>印泥制作工</t>
        </is>
      </c>
      <c r="E457" s="5" t="inlineStr">
        <is>
          <t>2类</t>
        </is>
      </c>
      <c r="F457" s="9" t="inlineStr"/>
    </row>
    <row r="458">
      <c r="A458" s="5" t="inlineStr">
        <is>
          <t>ZY0454</t>
        </is>
      </c>
      <c r="B458" s="9" t="inlineStr">
        <is>
          <t>制造、维修业</t>
        </is>
      </c>
      <c r="C458" s="9" t="inlineStr">
        <is>
          <t>文化体育用品制作工人</t>
        </is>
      </c>
      <c r="D458" s="9" t="inlineStr">
        <is>
          <t>制球工</t>
        </is>
      </c>
      <c r="E458" s="5" t="inlineStr">
        <is>
          <t>2类</t>
        </is>
      </c>
      <c r="F458" s="9" t="inlineStr"/>
    </row>
    <row r="459">
      <c r="A459" s="5" t="inlineStr">
        <is>
          <t>ZY0455</t>
        </is>
      </c>
      <c r="B459" s="9" t="inlineStr">
        <is>
          <t>制造、维修业</t>
        </is>
      </c>
      <c r="C459" s="9" t="inlineStr">
        <is>
          <t>文化体育用品制作工人</t>
        </is>
      </c>
      <c r="D459" s="9" t="inlineStr">
        <is>
          <t>球拍制作工</t>
        </is>
      </c>
      <c r="E459" s="5" t="inlineStr">
        <is>
          <t>2类</t>
        </is>
      </c>
      <c r="F459" s="9" t="inlineStr"/>
    </row>
    <row r="460">
      <c r="A460" s="5" t="inlineStr">
        <is>
          <t>ZY0456</t>
        </is>
      </c>
      <c r="B460" s="9" t="inlineStr">
        <is>
          <t>制造、维修业</t>
        </is>
      </c>
      <c r="C460" s="9" t="inlineStr">
        <is>
          <t>文化体育用品制作工人</t>
        </is>
      </c>
      <c r="D460" s="9" t="inlineStr">
        <is>
          <t>球网制作工</t>
        </is>
      </c>
      <c r="E460" s="5" t="inlineStr">
        <is>
          <t>2类</t>
        </is>
      </c>
      <c r="F460" s="9" t="inlineStr"/>
    </row>
    <row r="461">
      <c r="A461" s="5" t="inlineStr">
        <is>
          <t>ZY0457</t>
        </is>
      </c>
      <c r="B461" s="9" t="inlineStr">
        <is>
          <t>制造、维修业</t>
        </is>
      </c>
      <c r="C461" s="9" t="inlineStr">
        <is>
          <t>文化体育用品制作工人</t>
        </is>
      </c>
      <c r="D461" s="9" t="inlineStr">
        <is>
          <t>墨器作工</t>
        </is>
      </c>
      <c r="E461" s="5" t="inlineStr">
        <is>
          <t>2类</t>
        </is>
      </c>
      <c r="F461" s="9" t="inlineStr"/>
    </row>
    <row r="462">
      <c r="A462" s="5" t="inlineStr">
        <is>
          <t>ZY0458</t>
        </is>
      </c>
      <c r="B462" s="9" t="inlineStr">
        <is>
          <t>制造、维修业</t>
        </is>
      </c>
      <c r="C462" s="9" t="inlineStr">
        <is>
          <t>文化体育用品制作工人</t>
        </is>
      </c>
      <c r="D462" s="9" t="inlineStr">
        <is>
          <t>乐器制作工</t>
        </is>
      </c>
      <c r="E462" s="5" t="inlineStr">
        <is>
          <t>2类</t>
        </is>
      </c>
      <c r="F462" s="9" t="inlineStr"/>
    </row>
    <row r="463">
      <c r="A463" s="5" t="inlineStr">
        <is>
          <t>ZY0459</t>
        </is>
      </c>
      <c r="B463" s="9" t="inlineStr">
        <is>
          <t>制造、维修业</t>
        </is>
      </c>
      <c r="C463" s="9" t="inlineStr">
        <is>
          <t>食品饮料烟草加工工人</t>
        </is>
      </c>
      <c r="D463" s="9" t="inlineStr">
        <is>
          <t>食品加工工人</t>
        </is>
      </c>
      <c r="E463" s="5" t="inlineStr">
        <is>
          <t>3类</t>
        </is>
      </c>
      <c r="F463" s="9" t="inlineStr"/>
    </row>
    <row r="464">
      <c r="A464" s="5" t="inlineStr">
        <is>
          <t>ZY0460</t>
        </is>
      </c>
      <c r="B464" s="9" t="inlineStr">
        <is>
          <t>制造、维修业</t>
        </is>
      </c>
      <c r="C464" s="9" t="inlineStr">
        <is>
          <t>食品饮料烟草加工工人</t>
        </is>
      </c>
      <c r="D464" s="9" t="inlineStr">
        <is>
          <t>禽类屠宰加工工</t>
        </is>
      </c>
      <c r="E464" s="5" t="inlineStr">
        <is>
          <t>3类</t>
        </is>
      </c>
      <c r="F464" s="9" t="inlineStr"/>
    </row>
    <row r="465">
      <c r="A465" s="5" t="inlineStr">
        <is>
          <t>ZY0461</t>
        </is>
      </c>
      <c r="B465" s="9" t="inlineStr">
        <is>
          <t>制造、维修业</t>
        </is>
      </c>
      <c r="C465" s="9" t="inlineStr">
        <is>
          <t>食品饮料烟草加工工人</t>
        </is>
      </c>
      <c r="D465" s="9" t="inlineStr">
        <is>
          <t>饲料生产工</t>
        </is>
      </c>
      <c r="E465" s="5" t="inlineStr">
        <is>
          <t>3类</t>
        </is>
      </c>
      <c r="F465" s="9" t="inlineStr"/>
    </row>
    <row r="466">
      <c r="A466" s="5" t="inlineStr">
        <is>
          <t>ZY0462</t>
        </is>
      </c>
      <c r="B466" s="9" t="inlineStr">
        <is>
          <t>制造、维修业</t>
        </is>
      </c>
      <c r="C466" s="9" t="inlineStr">
        <is>
          <t>食品饮料烟草加工工人</t>
        </is>
      </c>
      <c r="D466" s="9" t="inlineStr">
        <is>
          <t>冰块制造工人</t>
        </is>
      </c>
      <c r="E466" s="5" t="inlineStr">
        <is>
          <t>3类</t>
        </is>
      </c>
      <c r="F466" s="9" t="inlineStr"/>
    </row>
    <row r="467">
      <c r="A467" s="5" t="inlineStr">
        <is>
          <t>ZY0463</t>
        </is>
      </c>
      <c r="B467" s="9" t="inlineStr">
        <is>
          <t>制造、维修业</t>
        </is>
      </c>
      <c r="C467" s="9" t="inlineStr">
        <is>
          <t>食品饮料烟草加工工人</t>
        </is>
      </c>
      <c r="D467" s="9" t="inlineStr">
        <is>
          <t>烟用二醋片制造工</t>
        </is>
      </c>
      <c r="E467" s="5" t="inlineStr">
        <is>
          <t>3类</t>
        </is>
      </c>
      <c r="F467" s="9" t="inlineStr"/>
    </row>
    <row r="468">
      <c r="A468" s="5" t="inlineStr">
        <is>
          <t>ZY0464</t>
        </is>
      </c>
      <c r="B468" s="9" t="inlineStr">
        <is>
          <t>制造、维修业</t>
        </is>
      </c>
      <c r="C468" s="9" t="inlineStr">
        <is>
          <t>食品饮料烟草加工工人</t>
        </is>
      </c>
      <c r="D468" s="9" t="inlineStr">
        <is>
          <t>烟用丝束制造工</t>
        </is>
      </c>
      <c r="E468" s="5" t="inlineStr">
        <is>
          <t>3类</t>
        </is>
      </c>
      <c r="F468" s="9" t="inlineStr"/>
    </row>
    <row r="469">
      <c r="A469" s="5" t="inlineStr">
        <is>
          <t>ZY0465</t>
        </is>
      </c>
      <c r="B469" s="9" t="inlineStr">
        <is>
          <t>制造、维修业</t>
        </is>
      </c>
      <c r="C469" s="9" t="inlineStr">
        <is>
          <t>食品饮料烟草加工工人</t>
        </is>
      </c>
      <c r="D469" s="9" t="inlineStr">
        <is>
          <t>滤棒工</t>
        </is>
      </c>
      <c r="E469" s="5" t="inlineStr">
        <is>
          <t>3类</t>
        </is>
      </c>
      <c r="F469" s="9" t="inlineStr"/>
    </row>
    <row r="470">
      <c r="A470" s="5" t="inlineStr">
        <is>
          <t>ZY0466</t>
        </is>
      </c>
      <c r="B470" s="9" t="inlineStr">
        <is>
          <t>制造、维修业</t>
        </is>
      </c>
      <c r="C470" s="9" t="inlineStr">
        <is>
          <t>食品饮料烟草加工工人</t>
        </is>
      </c>
      <c r="D470" s="9" t="inlineStr">
        <is>
          <t>乳品预处理工</t>
        </is>
      </c>
      <c r="E470" s="5" t="inlineStr">
        <is>
          <t>3类</t>
        </is>
      </c>
      <c r="F470" s="9" t="inlineStr"/>
    </row>
    <row r="471">
      <c r="A471" s="5" t="inlineStr">
        <is>
          <t>ZY0467</t>
        </is>
      </c>
      <c r="B471" s="9" t="inlineStr">
        <is>
          <t>制造、维修业</t>
        </is>
      </c>
      <c r="C471" s="9" t="inlineStr">
        <is>
          <t>食品饮料烟草加工工人</t>
        </is>
      </c>
      <c r="D471" s="9" t="inlineStr">
        <is>
          <t>糕点面包烘焙工</t>
        </is>
      </c>
      <c r="E471" s="5" t="inlineStr">
        <is>
          <t>3类</t>
        </is>
      </c>
      <c r="F471" s="9" t="inlineStr"/>
    </row>
    <row r="472">
      <c r="A472" s="5" t="inlineStr">
        <is>
          <t>ZY0468</t>
        </is>
      </c>
      <c r="B472" s="9" t="inlineStr">
        <is>
          <t>制造、维修业</t>
        </is>
      </c>
      <c r="C472" s="9" t="inlineStr">
        <is>
          <t>食品饮料烟草加工工人</t>
        </is>
      </c>
      <c r="D472" s="9" t="inlineStr">
        <is>
          <t>烟叶加工工人</t>
        </is>
      </c>
      <c r="E472" s="5" t="inlineStr">
        <is>
          <t>3类</t>
        </is>
      </c>
      <c r="F472" s="9" t="inlineStr"/>
    </row>
    <row r="473">
      <c r="A473" s="5" t="inlineStr">
        <is>
          <t>ZY0469</t>
        </is>
      </c>
      <c r="B473" s="9" t="inlineStr">
        <is>
          <t>制造、维修业</t>
        </is>
      </c>
      <c r="C473" s="9" t="inlineStr">
        <is>
          <t>屠宰工</t>
        </is>
      </c>
      <c r="D473" s="9" t="inlineStr">
        <is>
          <t>猪屠宰加工工</t>
        </is>
      </c>
      <c r="E473" s="5" t="inlineStr">
        <is>
          <t>4类</t>
        </is>
      </c>
      <c r="F473" s="9" t="inlineStr"/>
    </row>
    <row r="474">
      <c r="A474" s="5" t="inlineStr">
        <is>
          <t>ZY0470</t>
        </is>
      </c>
      <c r="B474" s="9" t="inlineStr">
        <is>
          <t>制造、维修业</t>
        </is>
      </c>
      <c r="C474" s="9" t="inlineStr">
        <is>
          <t>屠宰工</t>
        </is>
      </c>
      <c r="D474" s="9" t="inlineStr">
        <is>
          <t>牛羊屠宰加工工</t>
        </is>
      </c>
      <c r="E474" s="5" t="inlineStr">
        <is>
          <t>4类</t>
        </is>
      </c>
      <c r="F474" s="9" t="inlineStr"/>
    </row>
    <row r="475">
      <c r="A475" s="5" t="inlineStr">
        <is>
          <t>ZY0471</t>
        </is>
      </c>
      <c r="B475" s="9" t="inlineStr">
        <is>
          <t>制造、维修业</t>
        </is>
      </c>
      <c r="C475" s="9" t="inlineStr">
        <is>
          <t>家电装配工人</t>
        </is>
      </c>
      <c r="D475" s="9" t="inlineStr">
        <is>
          <t>小型家用电器装配工</t>
        </is>
      </c>
      <c r="E475" s="5" t="inlineStr">
        <is>
          <t>3类</t>
        </is>
      </c>
      <c r="F475" s="9" t="inlineStr"/>
    </row>
    <row r="476">
      <c r="A476" s="5" t="inlineStr">
        <is>
          <t>ZY0472</t>
        </is>
      </c>
      <c r="B476" s="9" t="inlineStr">
        <is>
          <t>制造、维修业</t>
        </is>
      </c>
      <c r="C476" s="9" t="inlineStr">
        <is>
          <t>家电装配工人</t>
        </is>
      </c>
      <c r="D476" s="9" t="inlineStr">
        <is>
          <t>小型家用电器包装工</t>
        </is>
      </c>
      <c r="E476" s="5" t="inlineStr">
        <is>
          <t>3类</t>
        </is>
      </c>
      <c r="F476" s="9" t="inlineStr"/>
    </row>
    <row r="477">
      <c r="A477" s="5" t="inlineStr">
        <is>
          <t>ZY0473</t>
        </is>
      </c>
      <c r="B477" s="9" t="inlineStr">
        <is>
          <t>制造、维修业</t>
        </is>
      </c>
      <c r="C477" s="9" t="inlineStr">
        <is>
          <t>家电制造装配工人</t>
        </is>
      </c>
      <c r="D477" s="9" t="inlineStr">
        <is>
          <t>家电（空调、洗衣机等）制造装配工</t>
        </is>
      </c>
      <c r="E477" s="5" t="inlineStr">
        <is>
          <t>4类</t>
        </is>
      </c>
      <c r="F477" s="9" t="inlineStr"/>
    </row>
    <row r="478">
      <c r="A478" s="5" t="inlineStr">
        <is>
          <t>ZY0474</t>
        </is>
      </c>
      <c r="B478" s="9" t="inlineStr">
        <is>
          <t>制造、维修业</t>
        </is>
      </c>
      <c r="C478" s="9" t="inlineStr">
        <is>
          <t>机床操作工人</t>
        </is>
      </c>
      <c r="D478" s="9" t="inlineStr">
        <is>
          <t>冲床工</t>
        </is>
      </c>
      <c r="E478" s="5" t="inlineStr">
        <is>
          <t>5类</t>
        </is>
      </c>
      <c r="F478" s="9" t="inlineStr"/>
    </row>
    <row r="479">
      <c r="A479" s="5" t="inlineStr">
        <is>
          <t>ZY0475</t>
        </is>
      </c>
      <c r="B479" s="9" t="inlineStr">
        <is>
          <t>制造、维修业</t>
        </is>
      </c>
      <c r="C479" s="9" t="inlineStr">
        <is>
          <t>机床操作工人</t>
        </is>
      </c>
      <c r="D479" s="9" t="inlineStr">
        <is>
          <t>剪床工</t>
        </is>
      </c>
      <c r="E479" s="5" t="inlineStr">
        <is>
          <t>5类</t>
        </is>
      </c>
      <c r="F479" s="9" t="inlineStr"/>
    </row>
    <row r="480">
      <c r="A480" s="5" t="inlineStr">
        <is>
          <t>ZY0476</t>
        </is>
      </c>
      <c r="B480" s="9" t="inlineStr">
        <is>
          <t>制造、维修业</t>
        </is>
      </c>
      <c r="C480" s="9" t="inlineStr">
        <is>
          <t>机床操作工人</t>
        </is>
      </c>
      <c r="D480" s="9" t="inlineStr">
        <is>
          <t>铣床工</t>
        </is>
      </c>
      <c r="E480" s="5" t="inlineStr">
        <is>
          <t>5类</t>
        </is>
      </c>
      <c r="F480" s="9" t="inlineStr"/>
    </row>
    <row r="481">
      <c r="A481" s="5" t="inlineStr">
        <is>
          <t>ZY0477</t>
        </is>
      </c>
      <c r="B481" s="9" t="inlineStr">
        <is>
          <t>制造、维修业</t>
        </is>
      </c>
      <c r="C481" s="9" t="inlineStr">
        <is>
          <t>机床操作工人</t>
        </is>
      </c>
      <c r="D481" s="9" t="inlineStr">
        <is>
          <t>铸造工</t>
        </is>
      </c>
      <c r="E481" s="5" t="inlineStr">
        <is>
          <t>5类</t>
        </is>
      </c>
      <c r="F481" s="9" t="inlineStr"/>
    </row>
    <row r="482">
      <c r="A482" s="5" t="inlineStr">
        <is>
          <t>ZY0478</t>
        </is>
      </c>
      <c r="B482" s="9" t="inlineStr">
        <is>
          <t>制造、维修业</t>
        </is>
      </c>
      <c r="C482" s="9" t="inlineStr">
        <is>
          <t>机床操作工人</t>
        </is>
      </c>
      <c r="D482" s="9" t="inlineStr">
        <is>
          <t>车床工</t>
        </is>
      </c>
      <c r="E482" s="5" t="inlineStr">
        <is>
          <t>5类</t>
        </is>
      </c>
      <c r="F482" s="9" t="inlineStr"/>
    </row>
    <row r="483">
      <c r="A483" s="5" t="inlineStr">
        <is>
          <t>ZY0479</t>
        </is>
      </c>
      <c r="B483" s="9" t="inlineStr">
        <is>
          <t>制造、维修业</t>
        </is>
      </c>
      <c r="C483" s="9" t="inlineStr">
        <is>
          <t>机床操作工人</t>
        </is>
      </c>
      <c r="D483" s="9" t="inlineStr">
        <is>
          <t>焊接工</t>
        </is>
      </c>
      <c r="E483" s="5" t="inlineStr">
        <is>
          <t>5类</t>
        </is>
      </c>
      <c r="F483" s="9" t="inlineStr"/>
    </row>
    <row r="484">
      <c r="A484" s="5" t="inlineStr">
        <is>
          <t>ZY0480</t>
        </is>
      </c>
      <c r="B484" s="9" t="inlineStr">
        <is>
          <t>制造、维修业</t>
        </is>
      </c>
      <c r="C484" s="9" t="inlineStr">
        <is>
          <t>药品生产工人</t>
        </is>
      </c>
      <c r="D484" s="9" t="inlineStr">
        <is>
          <t>药品制造工</t>
        </is>
      </c>
      <c r="E484" s="5" t="inlineStr">
        <is>
          <t>3类</t>
        </is>
      </c>
      <c r="F484" s="9" t="inlineStr"/>
    </row>
    <row r="485">
      <c r="A485" s="5" t="inlineStr">
        <is>
          <t>ZY0481</t>
        </is>
      </c>
      <c r="B485" s="9" t="inlineStr">
        <is>
          <t>制造、维修业</t>
        </is>
      </c>
      <c r="C485" s="9" t="inlineStr">
        <is>
          <t>玻璃制造工人</t>
        </is>
      </c>
      <c r="D485" s="9" t="inlineStr">
        <is>
          <t>玻璃溶化工</t>
        </is>
      </c>
      <c r="E485" s="5" t="inlineStr">
        <is>
          <t>4类</t>
        </is>
      </c>
      <c r="F485" s="9" t="inlineStr"/>
    </row>
    <row r="486">
      <c r="A486" s="5" t="inlineStr">
        <is>
          <t>ZY0482</t>
        </is>
      </c>
      <c r="B486" s="9" t="inlineStr">
        <is>
          <t>制造、维修业</t>
        </is>
      </c>
      <c r="C486" s="9" t="inlineStr">
        <is>
          <t>玻璃制造工人</t>
        </is>
      </c>
      <c r="D486" s="9" t="inlineStr">
        <is>
          <t>玻璃制板及玻璃成型工</t>
        </is>
      </c>
      <c r="E486" s="5" t="inlineStr">
        <is>
          <t>4类</t>
        </is>
      </c>
      <c r="F486" s="9" t="inlineStr"/>
    </row>
    <row r="487">
      <c r="A487" s="5" t="inlineStr">
        <is>
          <t>ZY0483</t>
        </is>
      </c>
      <c r="B487" s="9" t="inlineStr">
        <is>
          <t>制造、维修业</t>
        </is>
      </c>
      <c r="C487" s="9" t="inlineStr">
        <is>
          <t>玻璃制造工人</t>
        </is>
      </c>
      <c r="D487" s="9" t="inlineStr">
        <is>
          <t>玻璃加工工</t>
        </is>
      </c>
      <c r="E487" s="5" t="inlineStr">
        <is>
          <t>4类</t>
        </is>
      </c>
      <c r="F487" s="9" t="inlineStr"/>
    </row>
    <row r="488">
      <c r="A488" s="5" t="inlineStr">
        <is>
          <t>ZY0484</t>
        </is>
      </c>
      <c r="B488" s="9" t="inlineStr">
        <is>
          <t>制造、维修业</t>
        </is>
      </c>
      <c r="C488" s="9" t="inlineStr">
        <is>
          <t>玻璃制造工人</t>
        </is>
      </c>
      <c r="D488" s="9" t="inlineStr">
        <is>
          <t>玻璃纤维制品工</t>
        </is>
      </c>
      <c r="E488" s="5" t="inlineStr">
        <is>
          <t>4类</t>
        </is>
      </c>
      <c r="F488" s="9" t="inlineStr"/>
    </row>
    <row r="489">
      <c r="A489" s="5" t="inlineStr">
        <is>
          <t>ZY0485</t>
        </is>
      </c>
      <c r="B489" s="9" t="inlineStr">
        <is>
          <t>制造、维修业</t>
        </is>
      </c>
      <c r="C489" s="9" t="inlineStr">
        <is>
          <t>玻璃制造工人</t>
        </is>
      </c>
      <c r="D489" s="9" t="inlineStr">
        <is>
          <t>玻璃钢制品工</t>
        </is>
      </c>
      <c r="E489" s="5" t="inlineStr">
        <is>
          <t>4类</t>
        </is>
      </c>
      <c r="F489" s="9" t="inlineStr"/>
    </row>
    <row r="490">
      <c r="A490" s="5" t="inlineStr">
        <is>
          <t>ZY0486</t>
        </is>
      </c>
      <c r="B490" s="9" t="inlineStr">
        <is>
          <t>制造、维修业</t>
        </is>
      </c>
      <c r="C490" s="9" t="inlineStr">
        <is>
          <t>玻璃制造工人</t>
        </is>
      </c>
      <c r="D490" s="9" t="inlineStr">
        <is>
          <t>石英玻璃制品加工工</t>
        </is>
      </c>
      <c r="E490" s="5" t="inlineStr">
        <is>
          <t>4类</t>
        </is>
      </c>
      <c r="F490" s="9" t="inlineStr"/>
    </row>
    <row r="491">
      <c r="A491" s="5" t="inlineStr">
        <is>
          <t>ZY0487</t>
        </is>
      </c>
      <c r="B491" s="9" t="inlineStr">
        <is>
          <t>制造、维修业</t>
        </is>
      </c>
      <c r="C491" s="9" t="inlineStr">
        <is>
          <t>玻璃制造工人</t>
        </is>
      </c>
      <c r="D491" s="9" t="inlineStr">
        <is>
          <t>玻璃搬运工</t>
        </is>
      </c>
      <c r="E491" s="5" t="inlineStr">
        <is>
          <t>4类</t>
        </is>
      </c>
      <c r="F491" s="9" t="inlineStr"/>
    </row>
    <row r="492">
      <c r="A492" s="5" t="inlineStr">
        <is>
          <t>ZY0488</t>
        </is>
      </c>
      <c r="B492" s="9" t="inlineStr">
        <is>
          <t>制造、维修业</t>
        </is>
      </c>
      <c r="C492" s="9" t="inlineStr">
        <is>
          <t>机械产品检验工人</t>
        </is>
      </c>
      <c r="D492" s="9" t="inlineStr">
        <is>
          <t>机械产品检验工人</t>
        </is>
      </c>
      <c r="E492" s="5" t="inlineStr">
        <is>
          <t>4类</t>
        </is>
      </c>
      <c r="F492" s="9" t="inlineStr"/>
    </row>
    <row r="493">
      <c r="A493" s="5" t="inlineStr">
        <is>
          <t>ZY0489</t>
        </is>
      </c>
      <c r="B493" s="9" t="inlineStr">
        <is>
          <t>制造、维修业</t>
        </is>
      </c>
      <c r="C493" s="9" t="inlineStr">
        <is>
          <t>非机械产品检验工人</t>
        </is>
      </c>
      <c r="D493" s="9" t="inlineStr">
        <is>
          <t>非机械产品检验工人</t>
        </is>
      </c>
      <c r="E493" s="5" t="inlineStr">
        <is>
          <t>3类</t>
        </is>
      </c>
      <c r="F493" s="9" t="inlineStr"/>
    </row>
    <row r="494">
      <c r="A494" s="5" t="inlineStr">
        <is>
          <t>ZY0490</t>
        </is>
      </c>
      <c r="B494" s="9" t="inlineStr">
        <is>
          <t>制造、维修业</t>
        </is>
      </c>
      <c r="C494" s="9" t="inlineStr">
        <is>
          <t>家用器具及家电维修工人</t>
        </is>
      </c>
      <c r="D494" s="9" t="inlineStr">
        <is>
          <t>家用器具及家电维修工人</t>
        </is>
      </c>
      <c r="E494" s="5" t="inlineStr">
        <is>
          <t>4类</t>
        </is>
      </c>
      <c r="F494" s="9" t="inlineStr"/>
    </row>
    <row r="495">
      <c r="A495" s="5" t="inlineStr">
        <is>
          <t>ZY0491</t>
        </is>
      </c>
      <c r="B495" s="9" t="inlineStr">
        <is>
          <t>制造、维修业</t>
        </is>
      </c>
      <c r="C495" s="9" t="inlineStr">
        <is>
          <t>家具制造工人</t>
        </is>
      </c>
      <c r="D495" s="9" t="inlineStr">
        <is>
          <t>家具制造工人</t>
        </is>
      </c>
      <c r="E495" s="5" t="inlineStr">
        <is>
          <t>5类</t>
        </is>
      </c>
      <c r="F495" s="9" t="inlineStr"/>
    </row>
    <row r="496">
      <c r="A496" s="5" t="inlineStr">
        <is>
          <t>ZY0492</t>
        </is>
      </c>
      <c r="B496" s="9" t="inlineStr">
        <is>
          <t>出版广告业</t>
        </is>
      </c>
      <c r="C496" s="9" t="inlineStr">
        <is>
          <t>内勤人员</t>
        </is>
      </c>
      <c r="D496" s="9" t="inlineStr">
        <is>
          <t>内勤人员</t>
        </is>
      </c>
      <c r="E496" s="5" t="inlineStr">
        <is>
          <t>1类</t>
        </is>
      </c>
      <c r="F496" s="9" t="inlineStr"/>
    </row>
    <row r="497">
      <c r="A497" s="5" t="inlineStr">
        <is>
          <t>ZY0493</t>
        </is>
      </c>
      <c r="B497" s="9" t="inlineStr">
        <is>
          <t>出版广告业</t>
        </is>
      </c>
      <c r="C497" s="9" t="inlineStr">
        <is>
          <t>内勤人员</t>
        </is>
      </c>
      <c r="D497" s="9" t="inlineStr">
        <is>
          <t>文字记者</t>
        </is>
      </c>
      <c r="E497" s="5" t="inlineStr">
        <is>
          <t>1类</t>
        </is>
      </c>
      <c r="F497" s="9" t="inlineStr"/>
    </row>
    <row r="498">
      <c r="A498" s="5" t="inlineStr">
        <is>
          <t>ZY0494</t>
        </is>
      </c>
      <c r="B498" s="9" t="inlineStr">
        <is>
          <t>出版广告业</t>
        </is>
      </c>
      <c r="C498" s="9" t="inlineStr">
        <is>
          <t>内勤人员</t>
        </is>
      </c>
      <c r="D498" s="9" t="inlineStr">
        <is>
          <t>编辑</t>
        </is>
      </c>
      <c r="E498" s="5" t="inlineStr">
        <is>
          <t>1类</t>
        </is>
      </c>
      <c r="F498" s="9" t="inlineStr"/>
    </row>
    <row r="499">
      <c r="A499" s="5" t="inlineStr">
        <is>
          <t>ZY0495</t>
        </is>
      </c>
      <c r="B499" s="9" t="inlineStr">
        <is>
          <t>出版广告业</t>
        </is>
      </c>
      <c r="C499" s="9" t="inlineStr">
        <is>
          <t>内勤人员</t>
        </is>
      </c>
      <c r="D499" s="9" t="inlineStr">
        <is>
          <t>校对员</t>
        </is>
      </c>
      <c r="E499" s="5" t="inlineStr">
        <is>
          <t>1类</t>
        </is>
      </c>
      <c r="F499" s="9" t="inlineStr"/>
    </row>
    <row r="500">
      <c r="A500" s="5" t="inlineStr">
        <is>
          <t>ZY0496</t>
        </is>
      </c>
      <c r="B500" s="9" t="inlineStr">
        <is>
          <t>出版广告业</t>
        </is>
      </c>
      <c r="C500" s="9" t="inlineStr">
        <is>
          <t>内勤人员</t>
        </is>
      </c>
      <c r="D500" s="9" t="inlineStr">
        <is>
          <t>翻译</t>
        </is>
      </c>
      <c r="E500" s="5" t="inlineStr">
        <is>
          <t>1类</t>
        </is>
      </c>
      <c r="F500" s="9" t="inlineStr"/>
    </row>
    <row r="501">
      <c r="A501" s="5" t="inlineStr">
        <is>
          <t>ZY0497</t>
        </is>
      </c>
      <c r="B501" s="9" t="inlineStr">
        <is>
          <t>出版广告业</t>
        </is>
      </c>
      <c r="C501" s="9" t="inlineStr">
        <is>
          <t>外勤人员</t>
        </is>
      </c>
      <c r="D501" s="9" t="inlineStr">
        <is>
          <t>外勤记者（战地记者除外）</t>
        </is>
      </c>
      <c r="E501" s="5" t="inlineStr">
        <is>
          <t>2类</t>
        </is>
      </c>
      <c r="F501" s="9" t="inlineStr"/>
    </row>
    <row r="502">
      <c r="A502" s="5" t="inlineStr">
        <is>
          <t>ZY0498</t>
        </is>
      </c>
      <c r="B502" s="9" t="inlineStr">
        <is>
          <t>出版广告业</t>
        </is>
      </c>
      <c r="C502" s="9" t="inlineStr">
        <is>
          <t>外勤人员</t>
        </is>
      </c>
      <c r="D502" s="9" t="inlineStr">
        <is>
          <t>摄影记者</t>
        </is>
      </c>
      <c r="E502" s="5" t="inlineStr">
        <is>
          <t>2类</t>
        </is>
      </c>
      <c r="F502" s="9" t="inlineStr"/>
    </row>
    <row r="503">
      <c r="A503" s="5" t="inlineStr">
        <is>
          <t>ZY0499</t>
        </is>
      </c>
      <c r="B503" s="9" t="inlineStr">
        <is>
          <t>出版广告业</t>
        </is>
      </c>
      <c r="C503" s="9" t="inlineStr">
        <is>
          <t>外勤人员</t>
        </is>
      </c>
      <c r="D503" s="9" t="inlineStr">
        <is>
          <t>推销员</t>
        </is>
      </c>
      <c r="E503" s="5" t="inlineStr">
        <is>
          <t>2类</t>
        </is>
      </c>
      <c r="F503" s="9" t="inlineStr"/>
    </row>
    <row r="504">
      <c r="A504" s="5" t="inlineStr">
        <is>
          <t>ZY0500</t>
        </is>
      </c>
      <c r="B504" s="9" t="inlineStr">
        <is>
          <t>出版广告业</t>
        </is>
      </c>
      <c r="C504" s="9" t="inlineStr">
        <is>
          <t>外勤人员</t>
        </is>
      </c>
      <c r="D504" s="9" t="inlineStr">
        <is>
          <t>排版工</t>
        </is>
      </c>
      <c r="E504" s="5" t="inlineStr">
        <is>
          <t>2类</t>
        </is>
      </c>
      <c r="F504" s="9" t="inlineStr"/>
    </row>
    <row r="505">
      <c r="A505" s="5" t="inlineStr">
        <is>
          <t>ZY0501</t>
        </is>
      </c>
      <c r="B505" s="9" t="inlineStr">
        <is>
          <t>出版广告业</t>
        </is>
      </c>
      <c r="C505" s="9" t="inlineStr">
        <is>
          <t>外勤人员</t>
        </is>
      </c>
      <c r="D505" s="9" t="inlineStr">
        <is>
          <t>送货员</t>
        </is>
      </c>
      <c r="E505" s="5" t="inlineStr">
        <is>
          <t>2类</t>
        </is>
      </c>
      <c r="F505" s="9" t="inlineStr"/>
    </row>
    <row r="506">
      <c r="A506" s="5" t="inlineStr">
        <is>
          <t>ZY0502</t>
        </is>
      </c>
      <c r="B506" s="9" t="inlineStr">
        <is>
          <t>出版广告业</t>
        </is>
      </c>
      <c r="C506" s="9" t="inlineStr">
        <is>
          <t>外勤人员</t>
        </is>
      </c>
      <c r="D506" s="9" t="inlineStr">
        <is>
          <t>广告业务员</t>
        </is>
      </c>
      <c r="E506" s="5" t="inlineStr">
        <is>
          <t>2类</t>
        </is>
      </c>
      <c r="F506" s="9" t="inlineStr"/>
    </row>
    <row r="507">
      <c r="A507" s="5" t="inlineStr">
        <is>
          <t>ZY0503</t>
        </is>
      </c>
      <c r="B507" s="9" t="inlineStr">
        <is>
          <t>出版广告业</t>
        </is>
      </c>
      <c r="C507" s="9" t="inlineStr">
        <is>
          <t>送报员</t>
        </is>
      </c>
      <c r="D507" s="9" t="inlineStr">
        <is>
          <t>送报员</t>
        </is>
      </c>
      <c r="E507" s="5" t="inlineStr">
        <is>
          <t>3类</t>
        </is>
      </c>
      <c r="F507" s="9" t="inlineStr"/>
    </row>
    <row r="508">
      <c r="A508" s="5" t="inlineStr">
        <is>
          <t>ZY0504</t>
        </is>
      </c>
      <c r="B508" s="9" t="inlineStr">
        <is>
          <t>出版广告业</t>
        </is>
      </c>
      <c r="C508" s="9" t="inlineStr">
        <is>
          <t>印刷、装订工</t>
        </is>
      </c>
      <c r="D508" s="9" t="inlineStr">
        <is>
          <t>装订工</t>
        </is>
      </c>
      <c r="E508" s="5" t="inlineStr">
        <is>
          <t>4类</t>
        </is>
      </c>
      <c r="F508" s="9" t="inlineStr"/>
    </row>
    <row r="509">
      <c r="A509" s="5" t="inlineStr">
        <is>
          <t>ZY0505</t>
        </is>
      </c>
      <c r="B509" s="9" t="inlineStr">
        <is>
          <t>出版广告业</t>
        </is>
      </c>
      <c r="C509" s="9" t="inlineStr">
        <is>
          <t>印刷、装订工</t>
        </is>
      </c>
      <c r="D509" s="9" t="inlineStr">
        <is>
          <t>印刷工</t>
        </is>
      </c>
      <c r="E509" s="5" t="inlineStr">
        <is>
          <t>4类</t>
        </is>
      </c>
      <c r="F509" s="9" t="inlineStr"/>
    </row>
    <row r="510">
      <c r="A510" s="5" t="inlineStr">
        <is>
          <t>ZY0506</t>
        </is>
      </c>
      <c r="B510" s="9" t="inlineStr">
        <is>
          <t>出版广告业</t>
        </is>
      </c>
      <c r="C510" s="9" t="inlineStr">
        <is>
          <t>拍摄、广告绘制人员</t>
        </is>
      </c>
      <c r="D510" s="9" t="inlineStr">
        <is>
          <t>广告片拍摄录制人员</t>
        </is>
      </c>
      <c r="E510" s="5" t="inlineStr">
        <is>
          <t>2类</t>
        </is>
      </c>
      <c r="F510" s="9" t="inlineStr"/>
    </row>
    <row r="511">
      <c r="A511" s="5" t="inlineStr">
        <is>
          <t>ZY0507</t>
        </is>
      </c>
      <c r="B511" s="9" t="inlineStr">
        <is>
          <t>出版广告业</t>
        </is>
      </c>
      <c r="C511" s="9" t="inlineStr">
        <is>
          <t>拍摄、广告绘制人员</t>
        </is>
      </c>
      <c r="D511" s="9" t="inlineStr">
        <is>
          <t>广告招牌绘制人员（地面）</t>
        </is>
      </c>
      <c r="E511" s="5" t="inlineStr">
        <is>
          <t>2类</t>
        </is>
      </c>
      <c r="F511" s="9" t="inlineStr"/>
    </row>
    <row r="512">
      <c r="A512" s="5" t="inlineStr">
        <is>
          <t>ZY0508</t>
        </is>
      </c>
      <c r="B512" s="9" t="inlineStr">
        <is>
          <t>出版广告业</t>
        </is>
      </c>
      <c r="C512" s="9" t="inlineStr">
        <is>
          <t>广告招牌架设人员</t>
        </is>
      </c>
      <c r="D512" s="9" t="inlineStr">
        <is>
          <t>广告招牌架设人员</t>
        </is>
      </c>
      <c r="E512" s="5" t="inlineStr">
        <is>
          <t>5类</t>
        </is>
      </c>
      <c r="F512" s="9" t="inlineStr"/>
    </row>
    <row r="513">
      <c r="A513" s="5" t="inlineStr">
        <is>
          <t>ZY0509</t>
        </is>
      </c>
      <c r="B513" s="9" t="inlineStr">
        <is>
          <t>出版广告业</t>
        </is>
      </c>
      <c r="C513" s="9" t="inlineStr">
        <is>
          <t>霓虹光管安装及维修人员</t>
        </is>
      </c>
      <c r="D513" s="9" t="inlineStr">
        <is>
          <t>霓虹光管安装及维修人员</t>
        </is>
      </c>
      <c r="E513" s="5" t="inlineStr">
        <is>
          <t>5类</t>
        </is>
      </c>
      <c r="F513" s="9" t="inlineStr"/>
    </row>
    <row r="514">
      <c r="A514" s="5" t="inlineStr">
        <is>
          <t>ZY0510</t>
        </is>
      </c>
      <c r="B514" s="9" t="inlineStr">
        <is>
          <t>医疗卫生保健</t>
        </is>
      </c>
      <c r="C514" s="9" t="inlineStr">
        <is>
          <t>医务人员</t>
        </is>
      </c>
      <c r="D514" s="9" t="inlineStr">
        <is>
          <t>一般医师及护士</t>
        </is>
      </c>
      <c r="E514" s="5" t="inlineStr">
        <is>
          <t>1类</t>
        </is>
      </c>
      <c r="F514" s="9" t="inlineStr"/>
    </row>
    <row r="515">
      <c r="A515" s="5" t="inlineStr">
        <is>
          <t>ZY0511</t>
        </is>
      </c>
      <c r="B515" s="9" t="inlineStr">
        <is>
          <t>医疗卫生保健</t>
        </is>
      </c>
      <c r="C515" s="9" t="inlineStr">
        <is>
          <t>医务人员</t>
        </is>
      </c>
      <c r="D515" s="9" t="inlineStr">
        <is>
          <t>药剂检验人员</t>
        </is>
      </c>
      <c r="E515" s="5" t="inlineStr">
        <is>
          <t>1类</t>
        </is>
      </c>
      <c r="F515" s="9" t="inlineStr"/>
    </row>
    <row r="516">
      <c r="A516" s="5" t="inlineStr">
        <is>
          <t>ZY0512</t>
        </is>
      </c>
      <c r="B516" s="9" t="inlineStr">
        <is>
          <t>医疗卫生保健</t>
        </is>
      </c>
      <c r="C516" s="9" t="inlineStr">
        <is>
          <t>医务人员</t>
        </is>
      </c>
      <c r="D516" s="9" t="inlineStr">
        <is>
          <t>妇幼保健员</t>
        </is>
      </c>
      <c r="E516" s="5" t="inlineStr">
        <is>
          <t>1类</t>
        </is>
      </c>
      <c r="F516" s="9" t="inlineStr"/>
    </row>
    <row r="517">
      <c r="A517" s="5" t="inlineStr">
        <is>
          <t>ZY0513</t>
        </is>
      </c>
      <c r="B517" s="9" t="inlineStr">
        <is>
          <t>医疗卫生保健</t>
        </is>
      </c>
      <c r="C517" s="9" t="inlineStr">
        <is>
          <t>医务人员</t>
        </is>
      </c>
      <c r="D517" s="9" t="inlineStr">
        <is>
          <t>急诊科医师及护士</t>
        </is>
      </c>
      <c r="E517" s="5" t="inlineStr">
        <is>
          <t>1类</t>
        </is>
      </c>
      <c r="F517" s="9" t="inlineStr"/>
    </row>
    <row r="518">
      <c r="A518" s="5" t="inlineStr">
        <is>
          <t>ZY0514</t>
        </is>
      </c>
      <c r="B518" s="9" t="inlineStr">
        <is>
          <t>医疗卫生保健</t>
        </is>
      </c>
      <c r="C518" s="9" t="inlineStr">
        <is>
          <t>医务人员</t>
        </is>
      </c>
      <c r="D518" s="9" t="inlineStr">
        <is>
          <t>手术室护士</t>
        </is>
      </c>
      <c r="E518" s="5" t="inlineStr">
        <is>
          <t>1类</t>
        </is>
      </c>
      <c r="F518" s="9" t="inlineStr"/>
    </row>
    <row r="519">
      <c r="A519" s="5" t="inlineStr">
        <is>
          <t>ZY0515</t>
        </is>
      </c>
      <c r="B519" s="9" t="inlineStr">
        <is>
          <t>医疗卫生保健</t>
        </is>
      </c>
      <c r="C519" s="9" t="inlineStr">
        <is>
          <t>医务人员</t>
        </is>
      </c>
      <c r="D519" s="9" t="inlineStr">
        <is>
          <t>放射线之技术人员</t>
        </is>
      </c>
      <c r="E519" s="5" t="inlineStr">
        <is>
          <t>1类</t>
        </is>
      </c>
      <c r="F519" s="9" t="inlineStr"/>
    </row>
    <row r="520">
      <c r="A520" s="5" t="inlineStr">
        <is>
          <t>ZY0516</t>
        </is>
      </c>
      <c r="B520" s="9" t="inlineStr">
        <is>
          <t>医疗卫生保健</t>
        </is>
      </c>
      <c r="C520" s="9" t="inlineStr">
        <is>
          <t>勤杂工人、护理员</t>
        </is>
      </c>
      <c r="D520" s="9" t="inlineStr">
        <is>
          <t>护理员</t>
        </is>
      </c>
      <c r="E520" s="5" t="inlineStr">
        <is>
          <t>2类</t>
        </is>
      </c>
      <c r="F520" s="9" t="inlineStr"/>
    </row>
    <row r="521">
      <c r="A521" s="5" t="inlineStr">
        <is>
          <t>ZY0517</t>
        </is>
      </c>
      <c r="B521" s="9" t="inlineStr">
        <is>
          <t>医疗卫生保健</t>
        </is>
      </c>
      <c r="C521" s="9" t="inlineStr">
        <is>
          <t>勤杂工人、护理员</t>
        </is>
      </c>
      <c r="D521" s="9" t="inlineStr">
        <is>
          <t>配膳员</t>
        </is>
      </c>
      <c r="E521" s="5" t="inlineStr">
        <is>
          <t>2类</t>
        </is>
      </c>
      <c r="F521" s="9" t="inlineStr"/>
    </row>
    <row r="522">
      <c r="A522" s="5" t="inlineStr">
        <is>
          <t>ZY0518</t>
        </is>
      </c>
      <c r="B522" s="9" t="inlineStr">
        <is>
          <t>医疗卫生保健</t>
        </is>
      </c>
      <c r="C522" s="9" t="inlineStr">
        <is>
          <t>勤杂工人、护理员</t>
        </is>
      </c>
      <c r="D522" s="9" t="inlineStr">
        <is>
          <t>卫生检查员</t>
        </is>
      </c>
      <c r="E522" s="5" t="inlineStr">
        <is>
          <t>2类</t>
        </is>
      </c>
      <c r="F522" s="9" t="inlineStr"/>
    </row>
    <row r="523">
      <c r="A523" s="5" t="inlineStr">
        <is>
          <t>ZY0519</t>
        </is>
      </c>
      <c r="B523" s="9" t="inlineStr">
        <is>
          <t>医疗卫生保健</t>
        </is>
      </c>
      <c r="C523" s="9" t="inlineStr">
        <is>
          <t>勤杂工人、护理员</t>
        </is>
      </c>
      <c r="D523" s="9" t="inlineStr">
        <is>
          <t>医用气体工</t>
        </is>
      </c>
      <c r="E523" s="5" t="inlineStr">
        <is>
          <t>2类</t>
        </is>
      </c>
      <c r="F523" s="9" t="inlineStr"/>
    </row>
    <row r="524">
      <c r="A524" s="5" t="inlineStr">
        <is>
          <t>ZY0520</t>
        </is>
      </c>
      <c r="B524" s="9" t="inlineStr">
        <is>
          <t>医疗卫生保健</t>
        </is>
      </c>
      <c r="C524" s="9" t="inlineStr">
        <is>
          <t>勤杂工人、护理员</t>
        </is>
      </c>
      <c r="D524" s="9" t="inlineStr">
        <is>
          <t>卫生防疫</t>
        </is>
      </c>
      <c r="E524" s="5" t="inlineStr">
        <is>
          <t>2类</t>
        </is>
      </c>
      <c r="F524" s="9" t="inlineStr"/>
    </row>
    <row r="525">
      <c r="A525" s="5" t="inlineStr">
        <is>
          <t>ZY0521</t>
        </is>
      </c>
      <c r="B525" s="9" t="inlineStr">
        <is>
          <t>医疗卫生保健</t>
        </is>
      </c>
      <c r="C525" s="9" t="inlineStr">
        <is>
          <t>勤杂工人、护理员</t>
        </is>
      </c>
      <c r="D525" s="9" t="inlineStr">
        <is>
          <t>医院炊事</t>
        </is>
      </c>
      <c r="E525" s="5" t="inlineStr">
        <is>
          <t>2类</t>
        </is>
      </c>
      <c r="F525" s="9" t="inlineStr"/>
    </row>
    <row r="526">
      <c r="A526" s="5" t="inlineStr">
        <is>
          <t>ZY0522</t>
        </is>
      </c>
      <c r="B526" s="9" t="inlineStr">
        <is>
          <t>医疗卫生保健</t>
        </is>
      </c>
      <c r="C526" s="9" t="inlineStr">
        <is>
          <t>勤杂工人、护理员</t>
        </is>
      </c>
      <c r="D526" s="9" t="inlineStr">
        <is>
          <t>医院勤杂工</t>
        </is>
      </c>
      <c r="E526" s="5" t="inlineStr">
        <is>
          <t>2类</t>
        </is>
      </c>
      <c r="F526" s="9" t="inlineStr"/>
    </row>
    <row r="527">
      <c r="A527" s="5" t="inlineStr">
        <is>
          <t>ZY0523</t>
        </is>
      </c>
      <c r="B527" s="9" t="inlineStr">
        <is>
          <t>医疗卫生保健</t>
        </is>
      </c>
      <c r="C527" s="9" t="inlineStr">
        <is>
          <t>勤杂工人、护理员</t>
        </is>
      </c>
      <c r="D527" s="9" t="inlineStr">
        <is>
          <t>清洁工</t>
        </is>
      </c>
      <c r="E527" s="5" t="inlineStr">
        <is>
          <t>3类</t>
        </is>
      </c>
      <c r="F527" s="9" t="inlineStr">
        <is>
          <t>调整</t>
        </is>
      </c>
    </row>
    <row r="528">
      <c r="A528" s="5" t="inlineStr">
        <is>
          <t>ZY0524</t>
        </is>
      </c>
      <c r="B528" s="9" t="inlineStr">
        <is>
          <t>医疗卫生保健</t>
        </is>
      </c>
      <c r="C528" s="9" t="inlineStr">
        <is>
          <t>精神科医师、看护、护士</t>
        </is>
      </c>
      <c r="D528" s="9" t="inlineStr">
        <is>
          <t>精神科医师</t>
        </is>
      </c>
      <c r="E528" s="5" t="inlineStr">
        <is>
          <t>3类</t>
        </is>
      </c>
      <c r="F528" s="9" t="inlineStr"/>
    </row>
    <row r="529">
      <c r="A529" s="5" t="inlineStr">
        <is>
          <t>ZY0525</t>
        </is>
      </c>
      <c r="B529" s="9" t="inlineStr">
        <is>
          <t>医疗卫生保健</t>
        </is>
      </c>
      <c r="C529" s="9" t="inlineStr">
        <is>
          <t>精神科医师、看护、护士</t>
        </is>
      </c>
      <c r="D529" s="9" t="inlineStr">
        <is>
          <t>看护</t>
        </is>
      </c>
      <c r="E529" s="5" t="inlineStr">
        <is>
          <t>3类</t>
        </is>
      </c>
      <c r="F529" s="9" t="inlineStr"/>
    </row>
    <row r="530">
      <c r="A530" s="5" t="inlineStr">
        <is>
          <t>ZY0526</t>
        </is>
      </c>
      <c r="B530" s="9" t="inlineStr">
        <is>
          <t>医疗卫生保健</t>
        </is>
      </c>
      <c r="C530" s="9" t="inlineStr">
        <is>
          <t>精神科医师、看护、护士</t>
        </is>
      </c>
      <c r="D530" s="9" t="inlineStr">
        <is>
          <t>护士</t>
        </is>
      </c>
      <c r="E530" s="5" t="inlineStr">
        <is>
          <t>3类</t>
        </is>
      </c>
      <c r="F530" s="9" t="inlineStr"/>
    </row>
    <row r="531">
      <c r="A531" s="5" t="inlineStr">
        <is>
          <t>ZY0527</t>
        </is>
      </c>
      <c r="B531" s="9" t="inlineStr">
        <is>
          <t>医疗卫生保健</t>
        </is>
      </c>
      <c r="C531" s="9" t="inlineStr">
        <is>
          <t>兽医</t>
        </is>
      </c>
      <c r="D531" s="9" t="inlineStr">
        <is>
          <t>兽医</t>
        </is>
      </c>
      <c r="E531" s="5" t="inlineStr">
        <is>
          <t>3类</t>
        </is>
      </c>
      <c r="F531" s="9" t="inlineStr"/>
    </row>
    <row r="532">
      <c r="A532" s="5" t="inlineStr">
        <is>
          <t>ZY0528</t>
        </is>
      </c>
      <c r="B532" s="9" t="inlineStr">
        <is>
          <t>娱乐业</t>
        </is>
      </c>
      <c r="C532" s="9" t="inlineStr">
        <is>
          <t>管理人员、负责人</t>
        </is>
      </c>
      <c r="D532" s="9" t="inlineStr">
        <is>
          <t>企业单位负责人</t>
        </is>
      </c>
      <c r="E532" s="5" t="inlineStr">
        <is>
          <t>1类</t>
        </is>
      </c>
      <c r="F532" s="9" t="inlineStr"/>
    </row>
    <row r="533">
      <c r="A533" s="5" t="inlineStr">
        <is>
          <t>ZY0529</t>
        </is>
      </c>
      <c r="B533" s="9" t="inlineStr">
        <is>
          <t>娱乐业</t>
        </is>
      </c>
      <c r="C533" s="9" t="inlineStr">
        <is>
          <t>管理人员、负责人</t>
        </is>
      </c>
      <c r="D533" s="9" t="inlineStr">
        <is>
          <t>管理人员</t>
        </is>
      </c>
      <c r="E533" s="5" t="inlineStr">
        <is>
          <t>1类</t>
        </is>
      </c>
      <c r="F533" s="9" t="inlineStr"/>
    </row>
    <row r="534">
      <c r="A534" s="5" t="inlineStr">
        <is>
          <t>ZY0530</t>
        </is>
      </c>
      <c r="B534" s="9" t="inlineStr">
        <is>
          <t>娱乐业</t>
        </is>
      </c>
      <c r="C534" s="9" t="inlineStr">
        <is>
          <t>内勤人员</t>
        </is>
      </c>
      <c r="D534" s="9" t="inlineStr">
        <is>
          <t>制片人</t>
        </is>
      </c>
      <c r="E534" s="5" t="inlineStr">
        <is>
          <t>1类</t>
        </is>
      </c>
      <c r="F534" s="9" t="inlineStr"/>
    </row>
    <row r="535">
      <c r="A535" s="5" t="inlineStr">
        <is>
          <t>ZY0531</t>
        </is>
      </c>
      <c r="B535" s="9" t="inlineStr">
        <is>
          <t>娱乐业</t>
        </is>
      </c>
      <c r="C535" s="9" t="inlineStr">
        <is>
          <t>内勤人员</t>
        </is>
      </c>
      <c r="D535" s="9" t="inlineStr">
        <is>
          <t>影片商</t>
        </is>
      </c>
      <c r="E535" s="5" t="inlineStr">
        <is>
          <t>1类</t>
        </is>
      </c>
      <c r="F535" s="9" t="inlineStr"/>
    </row>
    <row r="536">
      <c r="A536" s="5" t="inlineStr">
        <is>
          <t>ZY0532</t>
        </is>
      </c>
      <c r="B536" s="9" t="inlineStr">
        <is>
          <t>娱乐业</t>
        </is>
      </c>
      <c r="C536" s="9" t="inlineStr">
        <is>
          <t>内勤人员</t>
        </is>
      </c>
      <c r="D536" s="9" t="inlineStr">
        <is>
          <t>编剧</t>
        </is>
      </c>
      <c r="E536" s="5" t="inlineStr">
        <is>
          <t>1类</t>
        </is>
      </c>
      <c r="F536" s="9" t="inlineStr"/>
    </row>
    <row r="537">
      <c r="A537" s="5" t="inlineStr">
        <is>
          <t>ZY0533</t>
        </is>
      </c>
      <c r="B537" s="9" t="inlineStr">
        <is>
          <t>娱乐业</t>
        </is>
      </c>
      <c r="C537" s="9" t="inlineStr">
        <is>
          <t>内勤人员</t>
        </is>
      </c>
      <c r="D537" s="9" t="inlineStr">
        <is>
          <t>配音演员</t>
        </is>
      </c>
      <c r="E537" s="5" t="inlineStr">
        <is>
          <t>1类</t>
        </is>
      </c>
      <c r="F537" s="9" t="inlineStr"/>
    </row>
    <row r="538">
      <c r="A538" s="5" t="inlineStr">
        <is>
          <t>ZY0534</t>
        </is>
      </c>
      <c r="B538" s="9" t="inlineStr">
        <is>
          <t>娱乐业</t>
        </is>
      </c>
      <c r="C538" s="9" t="inlineStr">
        <is>
          <t>内勤人员</t>
        </is>
      </c>
      <c r="D538" s="9" t="inlineStr">
        <is>
          <t>播音员</t>
        </is>
      </c>
      <c r="E538" s="5" t="inlineStr">
        <is>
          <t>1类</t>
        </is>
      </c>
      <c r="F538" s="9" t="inlineStr"/>
    </row>
    <row r="539">
      <c r="A539" s="5" t="inlineStr">
        <is>
          <t>ZY0535</t>
        </is>
      </c>
      <c r="B539" s="9" t="inlineStr">
        <is>
          <t>娱乐业</t>
        </is>
      </c>
      <c r="C539" s="9" t="inlineStr">
        <is>
          <t>内勤人员</t>
        </is>
      </c>
      <c r="D539" s="9" t="inlineStr">
        <is>
          <t>节目主持人</t>
        </is>
      </c>
      <c r="E539" s="5" t="inlineStr">
        <is>
          <t>1类</t>
        </is>
      </c>
      <c r="F539" s="9" t="inlineStr"/>
    </row>
    <row r="540">
      <c r="A540" s="5" t="inlineStr">
        <is>
          <t>ZY0536</t>
        </is>
      </c>
      <c r="B540" s="9" t="inlineStr">
        <is>
          <t>娱乐业</t>
        </is>
      </c>
      <c r="C540" s="9" t="inlineStr">
        <is>
          <t>内勤人员</t>
        </is>
      </c>
      <c r="D540" s="9" t="inlineStr">
        <is>
          <t>剪辑师</t>
        </is>
      </c>
      <c r="E540" s="5" t="inlineStr">
        <is>
          <t>1类</t>
        </is>
      </c>
      <c r="F540" s="9" t="inlineStr"/>
    </row>
    <row r="541">
      <c r="A541" s="5" t="inlineStr">
        <is>
          <t>ZY0537</t>
        </is>
      </c>
      <c r="B541" s="9" t="inlineStr">
        <is>
          <t>娱乐业</t>
        </is>
      </c>
      <c r="C541" s="9" t="inlineStr">
        <is>
          <t>内勤人员</t>
        </is>
      </c>
      <c r="D541" s="9" t="inlineStr">
        <is>
          <t>美工师</t>
        </is>
      </c>
      <c r="E541" s="5" t="inlineStr">
        <is>
          <t>1类</t>
        </is>
      </c>
      <c r="F541" s="9" t="inlineStr"/>
    </row>
    <row r="542">
      <c r="A542" s="5" t="inlineStr">
        <is>
          <t>ZY0538</t>
        </is>
      </c>
      <c r="B542" s="9" t="inlineStr">
        <is>
          <t>娱乐业</t>
        </is>
      </c>
      <c r="C542" s="9" t="inlineStr">
        <is>
          <t>内勤人员</t>
        </is>
      </c>
      <c r="D542" s="9" t="inlineStr">
        <is>
          <t>化妆师</t>
        </is>
      </c>
      <c r="E542" s="5" t="inlineStr">
        <is>
          <t>1类</t>
        </is>
      </c>
      <c r="F542" s="9" t="inlineStr"/>
    </row>
    <row r="543">
      <c r="A543" s="5" t="inlineStr">
        <is>
          <t>ZY0539</t>
        </is>
      </c>
      <c r="B543" s="9" t="inlineStr">
        <is>
          <t>娱乐业</t>
        </is>
      </c>
      <c r="C543" s="9" t="inlineStr">
        <is>
          <t>内勤人员</t>
        </is>
      </c>
      <c r="D543" s="9" t="inlineStr">
        <is>
          <t>作曲</t>
        </is>
      </c>
      <c r="E543" s="5" t="inlineStr">
        <is>
          <t>1类</t>
        </is>
      </c>
      <c r="F543" s="9" t="inlineStr"/>
    </row>
    <row r="544">
      <c r="A544" s="5" t="inlineStr">
        <is>
          <t>ZY0540</t>
        </is>
      </c>
      <c r="B544" s="9" t="inlineStr">
        <is>
          <t>娱乐业</t>
        </is>
      </c>
      <c r="C544" s="9" t="inlineStr">
        <is>
          <t>内勤人员</t>
        </is>
      </c>
      <c r="D544" s="9" t="inlineStr">
        <is>
          <t>演奏人员</t>
        </is>
      </c>
      <c r="E544" s="5" t="inlineStr">
        <is>
          <t>1类</t>
        </is>
      </c>
      <c r="F544" s="9" t="inlineStr"/>
    </row>
    <row r="545">
      <c r="A545" s="5" t="inlineStr">
        <is>
          <t>ZY0541</t>
        </is>
      </c>
      <c r="B545" s="9" t="inlineStr">
        <is>
          <t>娱乐业</t>
        </is>
      </c>
      <c r="C545" s="9" t="inlineStr">
        <is>
          <t>内勤人员</t>
        </is>
      </c>
      <c r="D545" s="9" t="inlineStr">
        <is>
          <t>音乐指挥</t>
        </is>
      </c>
      <c r="E545" s="5" t="inlineStr">
        <is>
          <t>1类</t>
        </is>
      </c>
      <c r="F545" s="9" t="inlineStr"/>
    </row>
    <row r="546">
      <c r="A546" s="5" t="inlineStr">
        <is>
          <t>ZY0542</t>
        </is>
      </c>
      <c r="B546" s="9" t="inlineStr">
        <is>
          <t>娱乐业</t>
        </is>
      </c>
      <c r="C546" s="9" t="inlineStr">
        <is>
          <t>内勤人员</t>
        </is>
      </c>
      <c r="D546" s="9" t="inlineStr">
        <is>
          <t>绘画人员</t>
        </is>
      </c>
      <c r="E546" s="5" t="inlineStr">
        <is>
          <t>1类</t>
        </is>
      </c>
      <c r="F546" s="9" t="inlineStr"/>
    </row>
    <row r="547">
      <c r="A547" s="5" t="inlineStr">
        <is>
          <t>ZY0543</t>
        </is>
      </c>
      <c r="B547" s="9" t="inlineStr">
        <is>
          <t>娱乐业</t>
        </is>
      </c>
      <c r="C547" s="9" t="inlineStr">
        <is>
          <t>内勤人员</t>
        </is>
      </c>
      <c r="D547" s="9" t="inlineStr">
        <is>
          <t>舞台监督</t>
        </is>
      </c>
      <c r="E547" s="5" t="inlineStr">
        <is>
          <t>1类</t>
        </is>
      </c>
      <c r="F547" s="9" t="inlineStr"/>
    </row>
    <row r="548">
      <c r="A548" s="5" t="inlineStr">
        <is>
          <t>ZY0544</t>
        </is>
      </c>
      <c r="B548" s="9" t="inlineStr">
        <is>
          <t>娱乐业</t>
        </is>
      </c>
      <c r="C548" s="9" t="inlineStr">
        <is>
          <t>内勤人员</t>
        </is>
      </c>
      <c r="D548" s="9" t="inlineStr">
        <is>
          <t>售票员</t>
        </is>
      </c>
      <c r="E548" s="5" t="inlineStr">
        <is>
          <t>1类</t>
        </is>
      </c>
      <c r="F548" s="9" t="inlineStr"/>
    </row>
    <row r="549">
      <c r="A549" s="5" t="inlineStr">
        <is>
          <t>ZY0545</t>
        </is>
      </c>
      <c r="B549" s="9" t="inlineStr">
        <is>
          <t>娱乐业</t>
        </is>
      </c>
      <c r="C549" s="9" t="inlineStr">
        <is>
          <t>一般影视工作人员</t>
        </is>
      </c>
      <c r="D549" s="9" t="inlineStr">
        <is>
          <t>一般演员（特技演员除外）</t>
        </is>
      </c>
      <c r="E549" s="5" t="inlineStr">
        <is>
          <t>2类</t>
        </is>
      </c>
      <c r="F549" s="9" t="inlineStr"/>
    </row>
    <row r="550">
      <c r="A550" s="5" t="inlineStr">
        <is>
          <t>ZY0546</t>
        </is>
      </c>
      <c r="B550" s="9" t="inlineStr">
        <is>
          <t>娱乐业</t>
        </is>
      </c>
      <c r="C550" s="9" t="inlineStr">
        <is>
          <t>一般影视工作人员</t>
        </is>
      </c>
      <c r="D550" s="9" t="inlineStr">
        <is>
          <t>歌舞戏曲影视演员</t>
        </is>
      </c>
      <c r="E550" s="5" t="inlineStr">
        <is>
          <t>2类</t>
        </is>
      </c>
      <c r="F550" s="9" t="inlineStr"/>
    </row>
    <row r="551">
      <c r="A551" s="5" t="inlineStr">
        <is>
          <t>ZY0547</t>
        </is>
      </c>
      <c r="B551" s="9" t="inlineStr">
        <is>
          <t>娱乐业</t>
        </is>
      </c>
      <c r="C551" s="9" t="inlineStr">
        <is>
          <t>一般影视工作人员</t>
        </is>
      </c>
      <c r="D551" s="9" t="inlineStr">
        <is>
          <t>导演</t>
        </is>
      </c>
      <c r="E551" s="5" t="inlineStr">
        <is>
          <t>2类</t>
        </is>
      </c>
      <c r="F551" s="9" t="inlineStr"/>
    </row>
    <row r="552">
      <c r="A552" s="5" t="inlineStr">
        <is>
          <t>ZY0548</t>
        </is>
      </c>
      <c r="B552" s="9" t="inlineStr">
        <is>
          <t>娱乐业</t>
        </is>
      </c>
      <c r="C552" s="9" t="inlineStr">
        <is>
          <t>一般影视工作人员</t>
        </is>
      </c>
      <c r="D552" s="9" t="inlineStr">
        <is>
          <t>道具师</t>
        </is>
      </c>
      <c r="E552" s="5" t="inlineStr">
        <is>
          <t>2类</t>
        </is>
      </c>
      <c r="F552" s="9" t="inlineStr"/>
    </row>
    <row r="553">
      <c r="A553" s="5" t="inlineStr">
        <is>
          <t>ZY0549</t>
        </is>
      </c>
      <c r="B553" s="9" t="inlineStr">
        <is>
          <t>娱乐业</t>
        </is>
      </c>
      <c r="C553" s="9" t="inlineStr">
        <is>
          <t>一般影视工作人员</t>
        </is>
      </c>
      <c r="D553" s="9" t="inlineStr">
        <is>
          <t>场记</t>
        </is>
      </c>
      <c r="E553" s="5" t="inlineStr">
        <is>
          <t>2类</t>
        </is>
      </c>
      <c r="F553" s="9" t="inlineStr"/>
    </row>
    <row r="554">
      <c r="A554" s="5" t="inlineStr">
        <is>
          <t>ZY0550</t>
        </is>
      </c>
      <c r="B554" s="9" t="inlineStr">
        <is>
          <t>娱乐业</t>
        </is>
      </c>
      <c r="C554" s="9" t="inlineStr">
        <is>
          <t>一般影视工作人员</t>
        </is>
      </c>
      <c r="D554" s="9" t="inlineStr">
        <is>
          <t>跑片员</t>
        </is>
      </c>
      <c r="E554" s="5" t="inlineStr">
        <is>
          <t>2类</t>
        </is>
      </c>
      <c r="F554" s="9" t="inlineStr"/>
    </row>
    <row r="555">
      <c r="A555" s="5" t="inlineStr">
        <is>
          <t>ZY0551</t>
        </is>
      </c>
      <c r="B555" s="9" t="inlineStr">
        <is>
          <t>娱乐业</t>
        </is>
      </c>
      <c r="C555" s="9" t="inlineStr">
        <is>
          <t>一般影视工作人员</t>
        </is>
      </c>
      <c r="D555" s="9" t="inlineStr">
        <is>
          <t>摄像</t>
        </is>
      </c>
      <c r="E555" s="5" t="inlineStr">
        <is>
          <t>2类</t>
        </is>
      </c>
      <c r="F555" s="9" t="inlineStr"/>
    </row>
    <row r="556">
      <c r="A556" s="5" t="inlineStr">
        <is>
          <t>ZY0552</t>
        </is>
      </c>
      <c r="B556" s="9" t="inlineStr">
        <is>
          <t>娱乐业</t>
        </is>
      </c>
      <c r="C556" s="9" t="inlineStr">
        <is>
          <t>一般影视工作人员</t>
        </is>
      </c>
      <c r="D556" s="9" t="inlineStr">
        <is>
          <t>灯光及音响效果工作人员</t>
        </is>
      </c>
      <c r="E556" s="5" t="inlineStr">
        <is>
          <t>2类</t>
        </is>
      </c>
      <c r="F556" s="9" t="inlineStr"/>
    </row>
    <row r="557">
      <c r="A557" s="5" t="inlineStr">
        <is>
          <t>ZY0553</t>
        </is>
      </c>
      <c r="B557" s="9" t="inlineStr">
        <is>
          <t>娱乐业</t>
        </is>
      </c>
      <c r="C557" s="9" t="inlineStr">
        <is>
          <t>一般影视工作人员</t>
        </is>
      </c>
      <c r="D557" s="9" t="inlineStr">
        <is>
          <t>冲片工作人员</t>
        </is>
      </c>
      <c r="E557" s="5" t="inlineStr">
        <is>
          <t>2类</t>
        </is>
      </c>
      <c r="F557" s="9" t="inlineStr"/>
    </row>
    <row r="558">
      <c r="A558" s="5" t="inlineStr">
        <is>
          <t>ZY0554</t>
        </is>
      </c>
      <c r="B558" s="9" t="inlineStr">
        <is>
          <t>娱乐业</t>
        </is>
      </c>
      <c r="C558" s="9" t="inlineStr">
        <is>
          <t>一般影视工作人员</t>
        </is>
      </c>
      <c r="D558" s="9" t="inlineStr">
        <is>
          <t>洗片工作人员</t>
        </is>
      </c>
      <c r="E558" s="5" t="inlineStr">
        <is>
          <t>2类</t>
        </is>
      </c>
      <c r="F558" s="9" t="inlineStr"/>
    </row>
    <row r="559">
      <c r="A559" s="5" t="inlineStr">
        <is>
          <t>ZY0555</t>
        </is>
      </c>
      <c r="B559" s="9" t="inlineStr">
        <is>
          <t>娱乐业</t>
        </is>
      </c>
      <c r="C559" s="9" t="inlineStr">
        <is>
          <t>一般影视工作人员</t>
        </is>
      </c>
      <c r="D559" s="9" t="inlineStr">
        <is>
          <t>影视设备机械员</t>
        </is>
      </c>
      <c r="E559" s="5" t="inlineStr">
        <is>
          <t>2类</t>
        </is>
      </c>
      <c r="F559" s="9" t="inlineStr"/>
    </row>
    <row r="560">
      <c r="A560" s="5" t="inlineStr">
        <is>
          <t>ZY0556</t>
        </is>
      </c>
      <c r="B560" s="9" t="inlineStr">
        <is>
          <t>娱乐业</t>
        </is>
      </c>
      <c r="C560" s="9" t="inlineStr">
        <is>
          <t>一般影视工作人员</t>
        </is>
      </c>
      <c r="D560" s="9" t="inlineStr">
        <is>
          <t>电影院放映人员</t>
        </is>
      </c>
      <c r="E560" s="5" t="inlineStr">
        <is>
          <t>2类</t>
        </is>
      </c>
      <c r="F560" s="9" t="inlineStr"/>
    </row>
    <row r="561">
      <c r="A561" s="5" t="inlineStr">
        <is>
          <t>ZY0557</t>
        </is>
      </c>
      <c r="B561" s="9" t="inlineStr">
        <is>
          <t>娱乐业</t>
        </is>
      </c>
      <c r="C561" s="9" t="inlineStr">
        <is>
          <t>一般影视工作人员</t>
        </is>
      </c>
      <c r="D561" s="9" t="inlineStr">
        <is>
          <t>模特</t>
        </is>
      </c>
      <c r="E561" s="5" t="inlineStr">
        <is>
          <t>2类</t>
        </is>
      </c>
      <c r="F561" s="9" t="inlineStr"/>
    </row>
    <row r="562">
      <c r="A562" s="5" t="inlineStr">
        <is>
          <t>ZY0558</t>
        </is>
      </c>
      <c r="B562" s="9" t="inlineStr">
        <is>
          <t>娱乐业</t>
        </is>
      </c>
      <c r="C562" s="9" t="inlineStr">
        <is>
          <t>一般影视工作人员</t>
        </is>
      </c>
      <c r="D562" s="9" t="inlineStr">
        <is>
          <t>雕塑人员</t>
        </is>
      </c>
      <c r="E562" s="5" t="inlineStr">
        <is>
          <t>2类</t>
        </is>
      </c>
      <c r="F562" s="9" t="inlineStr"/>
    </row>
    <row r="563">
      <c r="A563" s="5" t="inlineStr">
        <is>
          <t>ZY0559</t>
        </is>
      </c>
      <c r="B563" s="9" t="inlineStr">
        <is>
          <t>娱乐业</t>
        </is>
      </c>
      <c r="C563" s="9" t="inlineStr">
        <is>
          <t>武打演员</t>
        </is>
      </c>
      <c r="D563" s="9" t="inlineStr">
        <is>
          <t>武打演员</t>
        </is>
      </c>
      <c r="E563" s="5" t="inlineStr">
        <is>
          <t>5类</t>
        </is>
      </c>
      <c r="F563" s="9" t="inlineStr"/>
    </row>
    <row r="564">
      <c r="A564" s="5" t="inlineStr">
        <is>
          <t>ZY0560</t>
        </is>
      </c>
      <c r="B564" s="9" t="inlineStr">
        <is>
          <t>娱乐业</t>
        </is>
      </c>
      <c r="C564" s="9" t="inlineStr">
        <is>
          <t>杂技、魔术演员</t>
        </is>
      </c>
      <c r="D564" s="9" t="inlineStr">
        <is>
          <t>杂技</t>
        </is>
      </c>
      <c r="E564" s="5" t="inlineStr">
        <is>
          <t>3类</t>
        </is>
      </c>
      <c r="F564" s="9" t="inlineStr"/>
    </row>
    <row r="565">
      <c r="A565" s="5" t="inlineStr">
        <is>
          <t>ZY0561</t>
        </is>
      </c>
      <c r="B565" s="9" t="inlineStr">
        <is>
          <t>娱乐业</t>
        </is>
      </c>
      <c r="C565" s="9" t="inlineStr">
        <is>
          <t>杂技、魔术演员</t>
        </is>
      </c>
      <c r="D565" s="9" t="inlineStr">
        <is>
          <t>魔术演员</t>
        </is>
      </c>
      <c r="E565" s="5" t="inlineStr">
        <is>
          <t>3类</t>
        </is>
      </c>
      <c r="F565" s="9" t="inlineStr"/>
    </row>
    <row r="566">
      <c r="A566" s="5" t="inlineStr">
        <is>
          <t>ZY0562</t>
        </is>
      </c>
      <c r="B566" s="9" t="inlineStr">
        <is>
          <t>娱乐业</t>
        </is>
      </c>
      <c r="C566" s="9" t="inlineStr">
        <is>
          <t>特效、武指人员</t>
        </is>
      </c>
      <c r="D566" s="9" t="inlineStr">
        <is>
          <t>武术指导</t>
        </is>
      </c>
      <c r="E566" s="5" t="inlineStr">
        <is>
          <t>3类</t>
        </is>
      </c>
      <c r="F566" s="9" t="inlineStr"/>
    </row>
    <row r="567">
      <c r="A567" s="5" t="inlineStr">
        <is>
          <t>ZY0563</t>
        </is>
      </c>
      <c r="B567" s="9" t="inlineStr">
        <is>
          <t>娱乐业</t>
        </is>
      </c>
      <c r="C567" s="9" t="inlineStr">
        <is>
          <t>特效、武指人员</t>
        </is>
      </c>
      <c r="D567" s="9" t="inlineStr">
        <is>
          <t>舞台烟火特效</t>
        </is>
      </c>
      <c r="E567" s="5" t="inlineStr">
        <is>
          <t>3类</t>
        </is>
      </c>
      <c r="F567" s="9" t="inlineStr"/>
    </row>
    <row r="568">
      <c r="A568" s="5" t="inlineStr">
        <is>
          <t>ZY0564</t>
        </is>
      </c>
      <c r="B568" s="9" t="inlineStr">
        <is>
          <t>娱乐业</t>
        </is>
      </c>
      <c r="C568" s="9" t="inlineStr">
        <is>
          <t>机械工、电工</t>
        </is>
      </c>
      <c r="D568" s="9" t="inlineStr">
        <is>
          <t>机械工</t>
        </is>
      </c>
      <c r="E568" s="5" t="inlineStr">
        <is>
          <t>4类</t>
        </is>
      </c>
      <c r="F568" s="9" t="inlineStr"/>
    </row>
    <row r="569">
      <c r="A569" s="5" t="inlineStr">
        <is>
          <t>ZY0565</t>
        </is>
      </c>
      <c r="B569" s="9" t="inlineStr">
        <is>
          <t>娱乐业</t>
        </is>
      </c>
      <c r="C569" s="9" t="inlineStr">
        <is>
          <t>机械工、电工</t>
        </is>
      </c>
      <c r="D569" s="9" t="inlineStr">
        <is>
          <t>电工</t>
        </is>
      </c>
      <c r="E569" s="5" t="inlineStr">
        <is>
          <t>4类</t>
        </is>
      </c>
      <c r="F569" s="9" t="inlineStr"/>
    </row>
    <row r="570">
      <c r="A570" s="5" t="inlineStr">
        <is>
          <t>ZY0566</t>
        </is>
      </c>
      <c r="B570" s="9" t="inlineStr">
        <is>
          <t>娱乐业</t>
        </is>
      </c>
      <c r="C570" s="9" t="inlineStr">
        <is>
          <t>救生员</t>
        </is>
      </c>
      <c r="D570" s="9" t="inlineStr">
        <is>
          <t>救生员</t>
        </is>
      </c>
      <c r="E570" s="5" t="inlineStr">
        <is>
          <t>5类</t>
        </is>
      </c>
      <c r="F570" s="9" t="inlineStr"/>
    </row>
    <row r="571">
      <c r="A571" s="5" t="inlineStr">
        <is>
          <t>ZY0567</t>
        </is>
      </c>
      <c r="B571" s="9" t="inlineStr">
        <is>
          <t>娱乐业</t>
        </is>
      </c>
      <c r="C571" s="9" t="inlineStr">
        <is>
          <t>服务人员</t>
        </is>
      </c>
      <c r="D571" s="9" t="inlineStr">
        <is>
          <t>餐饮休闲行业服务人员</t>
        </is>
      </c>
      <c r="E571" s="5" t="inlineStr">
        <is>
          <t>2类</t>
        </is>
      </c>
      <c r="F571" s="9" t="inlineStr"/>
    </row>
    <row r="572">
      <c r="A572" s="5" t="inlineStr">
        <is>
          <t>ZY0568</t>
        </is>
      </c>
      <c r="B572" s="9" t="inlineStr">
        <is>
          <t>娱乐业</t>
        </is>
      </c>
      <c r="C572" s="9" t="inlineStr">
        <is>
          <t>服务人员</t>
        </is>
      </c>
      <c r="D572" s="9" t="inlineStr">
        <is>
          <t>娱乐</t>
        </is>
      </c>
      <c r="E572" s="5" t="inlineStr">
        <is>
          <t>2类</t>
        </is>
      </c>
      <c r="F572" s="9" t="inlineStr"/>
    </row>
    <row r="573">
      <c r="A573" s="5" t="inlineStr">
        <is>
          <t>ZY0569</t>
        </is>
      </c>
      <c r="B573" s="9" t="inlineStr">
        <is>
          <t>娱乐业</t>
        </is>
      </c>
      <c r="C573" s="9" t="inlineStr">
        <is>
          <t>服务人员</t>
        </is>
      </c>
      <c r="D573" s="9" t="inlineStr">
        <is>
          <t>歌厅工作人员</t>
        </is>
      </c>
      <c r="E573" s="5" t="inlineStr">
        <is>
          <t>2类</t>
        </is>
      </c>
      <c r="F573" s="9" t="inlineStr"/>
    </row>
    <row r="574">
      <c r="A574" s="5" t="inlineStr">
        <is>
          <t>ZY0570</t>
        </is>
      </c>
      <c r="B574" s="9" t="inlineStr">
        <is>
          <t>娱乐业</t>
        </is>
      </c>
      <c r="C574" s="9" t="inlineStr">
        <is>
          <t>服务人员</t>
        </is>
      </c>
      <c r="D574" s="9" t="inlineStr">
        <is>
          <t>酒吧工作人员</t>
        </is>
      </c>
      <c r="E574" s="5" t="inlineStr">
        <is>
          <t>2类</t>
        </is>
      </c>
      <c r="F574" s="9" t="inlineStr"/>
    </row>
    <row r="575">
      <c r="A575" s="5" t="inlineStr">
        <is>
          <t>ZY0571</t>
        </is>
      </c>
      <c r="B575" s="9" t="inlineStr">
        <is>
          <t>文化教育</t>
        </is>
      </c>
      <c r="C575" s="9" t="inlineStr">
        <is>
          <t>一般教育工作者</t>
        </is>
      </c>
      <c r="D575" s="9" t="inlineStr">
        <is>
          <t>教育</t>
        </is>
      </c>
      <c r="E575" s="5" t="inlineStr">
        <is>
          <t>1类</t>
        </is>
      </c>
      <c r="F575" s="9" t="inlineStr"/>
    </row>
    <row r="576">
      <c r="A576" s="5" t="inlineStr">
        <is>
          <t>ZY0572</t>
        </is>
      </c>
      <c r="B576" s="9" t="inlineStr">
        <is>
          <t>文化教育</t>
        </is>
      </c>
      <c r="C576" s="9" t="inlineStr">
        <is>
          <t>一般教育工作者</t>
        </is>
      </c>
      <c r="D576" s="9" t="inlineStr">
        <is>
          <t>教学单位行政人员</t>
        </is>
      </c>
      <c r="E576" s="5" t="inlineStr">
        <is>
          <t>1类</t>
        </is>
      </c>
      <c r="F576" s="9" t="inlineStr"/>
    </row>
    <row r="577">
      <c r="A577" s="5" t="inlineStr">
        <is>
          <t>ZY0573</t>
        </is>
      </c>
      <c r="B577" s="9" t="inlineStr">
        <is>
          <t>文化教育</t>
        </is>
      </c>
      <c r="C577" s="9" t="inlineStr">
        <is>
          <t>一般教育工作者</t>
        </is>
      </c>
      <c r="D577" s="9" t="inlineStr">
        <is>
          <t>教师</t>
        </is>
      </c>
      <c r="E577" s="5" t="inlineStr">
        <is>
          <t>1类</t>
        </is>
      </c>
      <c r="F577" s="9" t="inlineStr"/>
    </row>
    <row r="578">
      <c r="A578" s="5" t="inlineStr">
        <is>
          <t>ZY0574</t>
        </is>
      </c>
      <c r="B578" s="9" t="inlineStr">
        <is>
          <t>文化教育</t>
        </is>
      </c>
      <c r="C578" s="9" t="inlineStr">
        <is>
          <t>校工、体育老师</t>
        </is>
      </c>
      <c r="D578" s="9" t="inlineStr">
        <is>
          <t>校工</t>
        </is>
      </c>
      <c r="E578" s="5" t="inlineStr">
        <is>
          <t>2类</t>
        </is>
      </c>
      <c r="F578" s="9" t="inlineStr"/>
    </row>
    <row r="579">
      <c r="A579" s="5" t="inlineStr">
        <is>
          <t>ZY0575</t>
        </is>
      </c>
      <c r="B579" s="9" t="inlineStr">
        <is>
          <t>文化教育</t>
        </is>
      </c>
      <c r="C579" s="9" t="inlineStr">
        <is>
          <t>校工、体育老师</t>
        </is>
      </c>
      <c r="D579" s="9" t="inlineStr">
        <is>
          <t>体育老师</t>
        </is>
      </c>
      <c r="E579" s="5" t="inlineStr">
        <is>
          <t>2类</t>
        </is>
      </c>
      <c r="F579" s="9" t="inlineStr"/>
    </row>
    <row r="580">
      <c r="A580" s="5" t="inlineStr">
        <is>
          <t>ZY0576</t>
        </is>
      </c>
      <c r="B580" s="9" t="inlineStr">
        <is>
          <t>文化教育</t>
        </is>
      </c>
      <c r="C580" s="9" t="inlineStr">
        <is>
          <t>特殊教工</t>
        </is>
      </c>
      <c r="D580" s="9" t="inlineStr">
        <is>
          <t>汽车驾驶训练班教练及学员，教育</t>
        </is>
      </c>
      <c r="E580" s="5" t="inlineStr">
        <is>
          <t>3类</t>
        </is>
      </c>
      <c r="F580" s="9" t="inlineStr"/>
    </row>
    <row r="581">
      <c r="A581" s="5" t="inlineStr">
        <is>
          <t>ZY0577</t>
        </is>
      </c>
      <c r="B581" s="9" t="inlineStr">
        <is>
          <t>文化教育</t>
        </is>
      </c>
      <c r="C581" s="9" t="inlineStr">
        <is>
          <t>特殊教工</t>
        </is>
      </c>
      <c r="D581" s="9" t="inlineStr">
        <is>
          <t>校车司机</t>
        </is>
      </c>
      <c r="E581" s="5" t="inlineStr">
        <is>
          <t>3类</t>
        </is>
      </c>
      <c r="F581" s="9" t="inlineStr"/>
    </row>
    <row r="582">
      <c r="A582" s="5" t="inlineStr">
        <is>
          <t>ZY0578</t>
        </is>
      </c>
      <c r="B582" s="9" t="inlineStr">
        <is>
          <t>文化教育</t>
        </is>
      </c>
      <c r="C582" s="9" t="inlineStr">
        <is>
          <t>特殊教工</t>
        </is>
      </c>
      <c r="D582" s="9" t="inlineStr">
        <is>
          <t>体校老师</t>
        </is>
      </c>
      <c r="E582" s="5" t="inlineStr">
        <is>
          <t>3类</t>
        </is>
      </c>
      <c r="F582" s="9" t="inlineStr"/>
    </row>
    <row r="583">
      <c r="A583" s="5" t="inlineStr">
        <is>
          <t>ZY0579</t>
        </is>
      </c>
      <c r="B583" s="9" t="inlineStr">
        <is>
          <t>文化教育</t>
        </is>
      </c>
      <c r="C583" s="9" t="inlineStr">
        <is>
          <t>特殊教工</t>
        </is>
      </c>
      <c r="D583" s="9" t="inlineStr">
        <is>
          <t>技校教师，学生</t>
        </is>
      </c>
      <c r="E583" s="5" t="inlineStr">
        <is>
          <t>3类</t>
        </is>
      </c>
      <c r="F583" s="9" t="inlineStr"/>
    </row>
    <row r="584">
      <c r="A584" s="5" t="inlineStr">
        <is>
          <t>ZY0580</t>
        </is>
      </c>
      <c r="B584" s="9" t="inlineStr">
        <is>
          <t>文化教育</t>
        </is>
      </c>
      <c r="C584" s="9" t="inlineStr">
        <is>
          <t>特殊教工</t>
        </is>
      </c>
      <c r="D584" s="9" t="inlineStr">
        <is>
          <t>戏曲舞蹈教师，学生</t>
        </is>
      </c>
      <c r="E584" s="5" t="inlineStr">
        <is>
          <t>3类</t>
        </is>
      </c>
      <c r="F584" s="9" t="inlineStr"/>
    </row>
    <row r="585">
      <c r="A585" s="5" t="inlineStr">
        <is>
          <t>ZY0581</t>
        </is>
      </c>
      <c r="B585" s="9" t="inlineStr">
        <is>
          <t>文化教育</t>
        </is>
      </c>
      <c r="C585" s="9" t="inlineStr">
        <is>
          <t>一般学生</t>
        </is>
      </c>
      <c r="D585" s="9" t="inlineStr">
        <is>
          <t>学生</t>
        </is>
      </c>
      <c r="E585" s="5" t="inlineStr">
        <is>
          <t>1类</t>
        </is>
      </c>
      <c r="F585" s="9" t="inlineStr"/>
    </row>
    <row r="586">
      <c r="A586" s="5" t="inlineStr">
        <is>
          <t>ZY0582</t>
        </is>
      </c>
      <c r="B586" s="9" t="inlineStr">
        <is>
          <t>文化教育</t>
        </is>
      </c>
      <c r="C586" s="9" t="inlineStr">
        <is>
          <t>特殊学生</t>
        </is>
      </c>
      <c r="D586" s="9" t="inlineStr">
        <is>
          <t>机动车驾驶学员</t>
        </is>
      </c>
      <c r="E586" s="5" t="inlineStr">
        <is>
          <t>4类</t>
        </is>
      </c>
      <c r="F586" s="9" t="inlineStr"/>
    </row>
    <row r="587">
      <c r="A587" s="5" t="inlineStr">
        <is>
          <t>ZY0583</t>
        </is>
      </c>
      <c r="B587" s="9" t="inlineStr">
        <is>
          <t>文化教育</t>
        </is>
      </c>
      <c r="C587" s="9" t="inlineStr">
        <is>
          <t>特殊学生</t>
        </is>
      </c>
      <c r="D587" s="9" t="inlineStr">
        <is>
          <t>体校</t>
        </is>
      </c>
      <c r="E587" s="5" t="inlineStr">
        <is>
          <t>4类</t>
        </is>
      </c>
      <c r="F587" s="9" t="inlineStr"/>
    </row>
    <row r="588">
      <c r="A588" s="5" t="inlineStr">
        <is>
          <t>ZY0584</t>
        </is>
      </c>
      <c r="B588" s="9" t="inlineStr">
        <is>
          <t>文化教育</t>
        </is>
      </c>
      <c r="C588" s="9" t="inlineStr">
        <is>
          <t>特殊学生</t>
        </is>
      </c>
      <c r="D588" s="9" t="inlineStr">
        <is>
          <t>杂技</t>
        </is>
      </c>
      <c r="E588" s="5" t="inlineStr">
        <is>
          <t>4类</t>
        </is>
      </c>
      <c r="F588" s="9" t="inlineStr"/>
    </row>
    <row r="589">
      <c r="A589" s="5" t="inlineStr">
        <is>
          <t>ZY0585</t>
        </is>
      </c>
      <c r="B589" s="9" t="inlineStr">
        <is>
          <t>文化教育</t>
        </is>
      </c>
      <c r="C589" s="9" t="inlineStr">
        <is>
          <t>特殊学生</t>
        </is>
      </c>
      <c r="D589" s="9" t="inlineStr">
        <is>
          <t>军警校学生</t>
        </is>
      </c>
      <c r="E589" s="5" t="inlineStr">
        <is>
          <t>4类</t>
        </is>
      </c>
      <c r="F589" s="9" t="inlineStr"/>
    </row>
    <row r="590">
      <c r="A590" s="5" t="inlineStr">
        <is>
          <t>ZY0586</t>
        </is>
      </c>
      <c r="B590" s="9" t="inlineStr">
        <is>
          <t>文化教育</t>
        </is>
      </c>
      <c r="C590" s="9" t="inlineStr">
        <is>
          <t>内勤人员</t>
        </is>
      </c>
      <c r="D590" s="9" t="inlineStr">
        <is>
          <t>负责人</t>
        </is>
      </c>
      <c r="E590" s="5" t="inlineStr">
        <is>
          <t>1类</t>
        </is>
      </c>
      <c r="F590" s="9" t="inlineStr"/>
    </row>
    <row r="591">
      <c r="A591" s="5" t="inlineStr">
        <is>
          <t>ZY0587</t>
        </is>
      </c>
      <c r="B591" s="9" t="inlineStr">
        <is>
          <t>文化教育</t>
        </is>
      </c>
      <c r="C591" s="9" t="inlineStr">
        <is>
          <t>内勤人员</t>
        </is>
      </c>
      <c r="D591" s="9" t="inlineStr">
        <is>
          <t>店员</t>
        </is>
      </c>
      <c r="E591" s="5" t="inlineStr">
        <is>
          <t>1类</t>
        </is>
      </c>
      <c r="F591" s="9" t="inlineStr"/>
    </row>
    <row r="592">
      <c r="A592" s="5" t="inlineStr">
        <is>
          <t>ZY0588</t>
        </is>
      </c>
      <c r="B592" s="9" t="inlineStr">
        <is>
          <t>文化教育</t>
        </is>
      </c>
      <c r="C592" s="9" t="inlineStr">
        <is>
          <t>内勤人员</t>
        </is>
      </c>
      <c r="D592" s="9" t="inlineStr">
        <is>
          <t>图书馆工作人员</t>
        </is>
      </c>
      <c r="E592" s="5" t="inlineStr">
        <is>
          <t>1类</t>
        </is>
      </c>
      <c r="F592" s="9" t="inlineStr"/>
    </row>
    <row r="593">
      <c r="A593" s="5" t="inlineStr">
        <is>
          <t>ZY0589</t>
        </is>
      </c>
      <c r="B593" s="9" t="inlineStr">
        <is>
          <t>文化教育</t>
        </is>
      </c>
      <c r="C593" s="9" t="inlineStr">
        <is>
          <t>内勤人员</t>
        </is>
      </c>
      <c r="D593" s="9" t="inlineStr">
        <is>
          <t>博物馆工作人员</t>
        </is>
      </c>
      <c r="E593" s="5" t="inlineStr">
        <is>
          <t>1类</t>
        </is>
      </c>
      <c r="F593" s="9" t="inlineStr"/>
    </row>
    <row r="594">
      <c r="A594" s="5" t="inlineStr">
        <is>
          <t>ZY0590</t>
        </is>
      </c>
      <c r="B594" s="9" t="inlineStr">
        <is>
          <t>文化教育</t>
        </is>
      </c>
      <c r="C594" s="9" t="inlineStr">
        <is>
          <t>外勤人员</t>
        </is>
      </c>
      <c r="D594" s="9" t="inlineStr">
        <is>
          <t>外务员</t>
        </is>
      </c>
      <c r="E594" s="5" t="inlineStr">
        <is>
          <t>2类</t>
        </is>
      </c>
      <c r="F594" s="9" t="inlineStr"/>
    </row>
    <row r="595">
      <c r="A595" s="5" t="inlineStr">
        <is>
          <t>ZY0591</t>
        </is>
      </c>
      <c r="B595" s="9" t="inlineStr">
        <is>
          <t>文化教育</t>
        </is>
      </c>
      <c r="C595" s="9" t="inlineStr">
        <is>
          <t>外勤人员</t>
        </is>
      </c>
      <c r="D595" s="9" t="inlineStr">
        <is>
          <t>送货员</t>
        </is>
      </c>
      <c r="E595" s="5" t="inlineStr">
        <is>
          <t>2类</t>
        </is>
      </c>
      <c r="F595" s="9" t="inlineStr"/>
    </row>
    <row r="596">
      <c r="A596" s="5" t="inlineStr">
        <is>
          <t>ZY0592</t>
        </is>
      </c>
      <c r="B596" s="9" t="inlineStr">
        <is>
          <t>文化教育</t>
        </is>
      </c>
      <c r="C596" s="9" t="inlineStr">
        <is>
          <t>文物保护工作者</t>
        </is>
      </c>
      <c r="D596" s="9" t="inlineStr">
        <is>
          <t>文物保护专业人员</t>
        </is>
      </c>
      <c r="E596" s="5" t="inlineStr">
        <is>
          <t>2类</t>
        </is>
      </c>
      <c r="F596" s="9" t="inlineStr"/>
    </row>
    <row r="597">
      <c r="A597" s="5" t="inlineStr">
        <is>
          <t>ZY0593</t>
        </is>
      </c>
      <c r="B597" s="9" t="inlineStr">
        <is>
          <t>文化教育</t>
        </is>
      </c>
      <c r="C597" s="9" t="inlineStr">
        <is>
          <t>文物保护工作者</t>
        </is>
      </c>
      <c r="D597" s="9" t="inlineStr">
        <is>
          <t>文物拓印工</t>
        </is>
      </c>
      <c r="E597" s="5" t="inlineStr">
        <is>
          <t>2类</t>
        </is>
      </c>
      <c r="F597" s="9" t="inlineStr"/>
    </row>
    <row r="598">
      <c r="A598" s="5" t="inlineStr">
        <is>
          <t>ZY0594</t>
        </is>
      </c>
      <c r="B598" s="9" t="inlineStr">
        <is>
          <t>文化教育</t>
        </is>
      </c>
      <c r="C598" s="9" t="inlineStr">
        <is>
          <t>文物保护工作者</t>
        </is>
      </c>
      <c r="D598" s="9" t="inlineStr">
        <is>
          <t>古旧书画修复工</t>
        </is>
      </c>
      <c r="E598" s="5" t="inlineStr">
        <is>
          <t>2类</t>
        </is>
      </c>
      <c r="F598" s="9" t="inlineStr"/>
    </row>
    <row r="599">
      <c r="A599" s="5" t="inlineStr">
        <is>
          <t>ZY0595</t>
        </is>
      </c>
      <c r="B599" s="9" t="inlineStr">
        <is>
          <t>文化教育</t>
        </is>
      </c>
      <c r="C599" s="9" t="inlineStr">
        <is>
          <t>考古工作者</t>
        </is>
      </c>
      <c r="D599" s="9" t="inlineStr">
        <is>
          <t>文物修复工</t>
        </is>
      </c>
      <c r="E599" s="5" t="inlineStr">
        <is>
          <t>3类</t>
        </is>
      </c>
      <c r="F599" s="9" t="inlineStr"/>
    </row>
    <row r="600">
      <c r="A600" s="5" t="inlineStr">
        <is>
          <t>ZY0596</t>
        </is>
      </c>
      <c r="B600" s="9" t="inlineStr">
        <is>
          <t>文化教育</t>
        </is>
      </c>
      <c r="C600" s="9" t="inlineStr">
        <is>
          <t>考古工作者</t>
        </is>
      </c>
      <c r="D600" s="9" t="inlineStr">
        <is>
          <t>考古发掘工</t>
        </is>
      </c>
      <c r="E600" s="5" t="inlineStr">
        <is>
          <t>3类</t>
        </is>
      </c>
      <c r="F600" s="9" t="inlineStr"/>
    </row>
    <row r="601">
      <c r="A601" s="5" t="inlineStr">
        <is>
          <t>ZY0597</t>
        </is>
      </c>
      <c r="B601" s="9" t="inlineStr">
        <is>
          <t>宗教机构</t>
        </is>
      </c>
      <c r="C601" s="9" t="inlineStr">
        <is>
          <t>宗教人士</t>
        </is>
      </c>
      <c r="D601" s="9" t="inlineStr">
        <is>
          <t>寺庙及教堂管理人员</t>
        </is>
      </c>
      <c r="E601" s="5" t="inlineStr">
        <is>
          <t>1类</t>
        </is>
      </c>
      <c r="F601" s="9" t="inlineStr"/>
    </row>
    <row r="602">
      <c r="A602" s="5" t="inlineStr">
        <is>
          <t>ZY0598</t>
        </is>
      </c>
      <c r="B602" s="9" t="inlineStr">
        <is>
          <t>宗教机构</t>
        </is>
      </c>
      <c r="C602" s="9" t="inlineStr">
        <is>
          <t>宗教人士</t>
        </is>
      </c>
      <c r="D602" s="9" t="inlineStr">
        <is>
          <t>宗教团体工作人员</t>
        </is>
      </c>
      <c r="E602" s="5" t="inlineStr">
        <is>
          <t>1类</t>
        </is>
      </c>
      <c r="F602" s="9" t="inlineStr"/>
    </row>
    <row r="603">
      <c r="A603" s="5" t="inlineStr">
        <is>
          <t>ZY0599</t>
        </is>
      </c>
      <c r="B603" s="9" t="inlineStr">
        <is>
          <t>宗教机构</t>
        </is>
      </c>
      <c r="C603" s="9" t="inlineStr">
        <is>
          <t>宗教人士</t>
        </is>
      </c>
      <c r="D603" s="9" t="inlineStr">
        <is>
          <t>僧尼</t>
        </is>
      </c>
      <c r="E603" s="5" t="inlineStr">
        <is>
          <t>1类</t>
        </is>
      </c>
      <c r="F603" s="9" t="inlineStr"/>
    </row>
    <row r="604">
      <c r="A604" s="5" t="inlineStr">
        <is>
          <t>ZY0600</t>
        </is>
      </c>
      <c r="B604" s="9" t="inlineStr">
        <is>
          <t>宗教机构</t>
        </is>
      </c>
      <c r="C604" s="9" t="inlineStr">
        <is>
          <t>宗教人士</t>
        </is>
      </c>
      <c r="D604" s="9" t="inlineStr">
        <is>
          <t>道士</t>
        </is>
      </c>
      <c r="E604" s="5" t="inlineStr">
        <is>
          <t>1类</t>
        </is>
      </c>
      <c r="F604" s="9" t="inlineStr"/>
    </row>
    <row r="605">
      <c r="A605" s="5" t="inlineStr">
        <is>
          <t>ZY0601</t>
        </is>
      </c>
      <c r="B605" s="9" t="inlineStr">
        <is>
          <t>宗教机构</t>
        </is>
      </c>
      <c r="C605" s="9" t="inlineStr">
        <is>
          <t>宗教人士</t>
        </is>
      </c>
      <c r="D605" s="9" t="inlineStr">
        <is>
          <t>传教人员</t>
        </is>
      </c>
      <c r="E605" s="5" t="inlineStr">
        <is>
          <t>1类</t>
        </is>
      </c>
      <c r="F605" s="9" t="inlineStr"/>
    </row>
    <row r="606">
      <c r="A606" s="5" t="inlineStr">
        <is>
          <t>ZY0602</t>
        </is>
      </c>
      <c r="B606" s="9" t="inlineStr">
        <is>
          <t>电力水力燃气事业</t>
        </is>
      </c>
      <c r="C606" s="9" t="inlineStr">
        <is>
          <t>内勤人员</t>
        </is>
      </c>
      <c r="D606" s="9" t="inlineStr">
        <is>
          <t>管理人员</t>
        </is>
      </c>
      <c r="E606" s="5" t="inlineStr">
        <is>
          <t>1类</t>
        </is>
      </c>
      <c r="F606" s="9" t="inlineStr"/>
    </row>
    <row r="607">
      <c r="A607" s="5" t="inlineStr">
        <is>
          <t>ZY0603</t>
        </is>
      </c>
      <c r="B607" s="9" t="inlineStr">
        <is>
          <t>电力水力燃气事业</t>
        </is>
      </c>
      <c r="C607" s="9" t="inlineStr">
        <is>
          <t>内勤人员</t>
        </is>
      </c>
      <c r="D607" s="9" t="inlineStr">
        <is>
          <t>内勤工作人员</t>
        </is>
      </c>
      <c r="E607" s="5" t="inlineStr">
        <is>
          <t>1类</t>
        </is>
      </c>
      <c r="F607" s="9" t="inlineStr"/>
    </row>
    <row r="608">
      <c r="A608" s="5" t="inlineStr">
        <is>
          <t>ZY0604</t>
        </is>
      </c>
      <c r="B608" s="9" t="inlineStr">
        <is>
          <t>电力水力燃气事业</t>
        </is>
      </c>
      <c r="C608" s="9" t="inlineStr">
        <is>
          <t>外勤人员</t>
        </is>
      </c>
      <c r="D608" s="9" t="inlineStr">
        <is>
          <t>抄表员</t>
        </is>
      </c>
      <c r="E608" s="5" t="inlineStr">
        <is>
          <t>2类</t>
        </is>
      </c>
      <c r="F608" s="9" t="inlineStr"/>
    </row>
    <row r="609">
      <c r="A609" s="5" t="inlineStr">
        <is>
          <t>ZY0605</t>
        </is>
      </c>
      <c r="B609" s="9" t="inlineStr">
        <is>
          <t>电力水力燃气事业</t>
        </is>
      </c>
      <c r="C609" s="9" t="inlineStr">
        <is>
          <t>外勤人员</t>
        </is>
      </c>
      <c r="D609" s="9" t="inlineStr">
        <is>
          <t>收费员</t>
        </is>
      </c>
      <c r="E609" s="5" t="inlineStr">
        <is>
          <t>2类</t>
        </is>
      </c>
      <c r="F609" s="9" t="inlineStr"/>
    </row>
    <row r="610">
      <c r="A610" s="5" t="inlineStr">
        <is>
          <t>ZY0606</t>
        </is>
      </c>
      <c r="B610" s="9" t="inlineStr">
        <is>
          <t>电力水力燃气事业</t>
        </is>
      </c>
      <c r="C610" s="9" t="inlineStr">
        <is>
          <t>外勤人员</t>
        </is>
      </c>
      <c r="D610" s="9" t="inlineStr">
        <is>
          <t>装表核算收费员</t>
        </is>
      </c>
      <c r="E610" s="5" t="inlineStr">
        <is>
          <t>2类</t>
        </is>
      </c>
      <c r="F610" s="9" t="inlineStr"/>
    </row>
    <row r="611">
      <c r="A611" s="5" t="inlineStr">
        <is>
          <t>ZY0607</t>
        </is>
      </c>
      <c r="B611" s="9" t="inlineStr">
        <is>
          <t>电力水力燃气事业</t>
        </is>
      </c>
      <c r="C611" s="9" t="inlineStr">
        <is>
          <t>工程师</t>
        </is>
      </c>
      <c r="D611" s="9" t="inlineStr">
        <is>
          <t>工程师</t>
        </is>
      </c>
      <c r="E611" s="5" t="inlineStr">
        <is>
          <t>2类</t>
        </is>
      </c>
      <c r="F611" s="9" t="inlineStr"/>
    </row>
    <row r="612">
      <c r="A612" s="5" t="inlineStr">
        <is>
          <t>ZY0608</t>
        </is>
      </c>
      <c r="B612" s="9" t="inlineStr">
        <is>
          <t>电力水力燃气事业</t>
        </is>
      </c>
      <c r="C612" s="9" t="inlineStr">
        <is>
          <t>技术人员</t>
        </is>
      </c>
      <c r="D612" s="9" t="inlineStr">
        <is>
          <t>电力工程技术人员</t>
        </is>
      </c>
      <c r="E612" s="5" t="inlineStr">
        <is>
          <t>3类</t>
        </is>
      </c>
      <c r="F612" s="9" t="inlineStr"/>
    </row>
    <row r="613">
      <c r="A613" s="5" t="inlineStr">
        <is>
          <t>ZY0609</t>
        </is>
      </c>
      <c r="B613" s="9" t="inlineStr">
        <is>
          <t>电力水力燃气事业</t>
        </is>
      </c>
      <c r="C613" s="9" t="inlineStr">
        <is>
          <t>技术人员</t>
        </is>
      </c>
      <c r="D613" s="9" t="inlineStr">
        <is>
          <t>用电监察员</t>
        </is>
      </c>
      <c r="E613" s="5" t="inlineStr">
        <is>
          <t>3类</t>
        </is>
      </c>
      <c r="F613" s="9" t="inlineStr"/>
    </row>
    <row r="614">
      <c r="A614" s="5" t="inlineStr">
        <is>
          <t>ZY0610</t>
        </is>
      </c>
      <c r="B614" s="9" t="inlineStr">
        <is>
          <t>电力水力燃气事业</t>
        </is>
      </c>
      <c r="C614" s="9" t="inlineStr">
        <is>
          <t>技术人员</t>
        </is>
      </c>
      <c r="D614" s="9" t="inlineStr">
        <is>
          <t>水质分析员</t>
        </is>
      </c>
      <c r="E614" s="5" t="inlineStr">
        <is>
          <t>3类</t>
        </is>
      </c>
      <c r="F614" s="9" t="inlineStr"/>
    </row>
    <row r="615">
      <c r="A615" s="5" t="inlineStr">
        <is>
          <t>ZY0611</t>
        </is>
      </c>
      <c r="B615" s="9" t="inlineStr">
        <is>
          <t>电力水力燃气事业</t>
        </is>
      </c>
      <c r="C615" s="9" t="inlineStr">
        <is>
          <t>一般设备维护维修工人</t>
        </is>
      </c>
      <c r="D615" s="9" t="inlineStr">
        <is>
          <t>发电厂电动机检修工</t>
        </is>
      </c>
      <c r="E615" s="5" t="inlineStr">
        <is>
          <t>4类</t>
        </is>
      </c>
      <c r="F615" s="9" t="inlineStr"/>
    </row>
    <row r="616">
      <c r="A616" s="5" t="inlineStr">
        <is>
          <t>ZY0612</t>
        </is>
      </c>
      <c r="B616" s="9" t="inlineStr">
        <is>
          <t>电力水力燃气事业</t>
        </is>
      </c>
      <c r="C616" s="9" t="inlineStr">
        <is>
          <t>一般设备维护维修工人</t>
        </is>
      </c>
      <c r="D616" s="9" t="inlineStr">
        <is>
          <t>水轮机检修工</t>
        </is>
      </c>
      <c r="E616" s="5" t="inlineStr">
        <is>
          <t>4类</t>
        </is>
      </c>
      <c r="F616" s="9" t="inlineStr"/>
    </row>
    <row r="617">
      <c r="A617" s="5" t="inlineStr">
        <is>
          <t>ZY0613</t>
        </is>
      </c>
      <c r="B617" s="9" t="inlineStr">
        <is>
          <t>电力水力燃气事业</t>
        </is>
      </c>
      <c r="C617" s="9" t="inlineStr">
        <is>
          <t>一般设备维护维修工人</t>
        </is>
      </c>
      <c r="D617" s="9" t="inlineStr">
        <is>
          <t>水电自动装置检修工</t>
        </is>
      </c>
      <c r="E617" s="5" t="inlineStr">
        <is>
          <t>4类</t>
        </is>
      </c>
      <c r="F617" s="9" t="inlineStr"/>
    </row>
    <row r="618">
      <c r="A618" s="5" t="inlineStr">
        <is>
          <t>ZY0614</t>
        </is>
      </c>
      <c r="B618" s="9" t="inlineStr">
        <is>
          <t>电力水力燃气事业</t>
        </is>
      </c>
      <c r="C618" s="9" t="inlineStr">
        <is>
          <t>一般设备维护维修工人</t>
        </is>
      </c>
      <c r="D618" s="9" t="inlineStr">
        <is>
          <t>电气试验员</t>
        </is>
      </c>
      <c r="E618" s="5" t="inlineStr">
        <is>
          <t>4类</t>
        </is>
      </c>
      <c r="F618" s="9" t="inlineStr"/>
    </row>
    <row r="619">
      <c r="A619" s="5" t="inlineStr">
        <is>
          <t>ZY0615</t>
        </is>
      </c>
      <c r="B619" s="9" t="inlineStr">
        <is>
          <t>电力水力燃气事业</t>
        </is>
      </c>
      <c r="C619" s="9" t="inlineStr">
        <is>
          <t>一般设备维护维修工人</t>
        </is>
      </c>
      <c r="D619" s="9" t="inlineStr">
        <is>
          <t>继电保护员</t>
        </is>
      </c>
      <c r="E619" s="5" t="inlineStr">
        <is>
          <t>4类</t>
        </is>
      </c>
      <c r="F619" s="9" t="inlineStr"/>
    </row>
    <row r="620">
      <c r="A620" s="5" t="inlineStr">
        <is>
          <t>ZY0616</t>
        </is>
      </c>
      <c r="B620" s="9" t="inlineStr">
        <is>
          <t>电力水力燃气事业</t>
        </is>
      </c>
      <c r="C620" s="9" t="inlineStr">
        <is>
          <t>一般设备维护维修工人</t>
        </is>
      </c>
      <c r="D620" s="9" t="inlineStr">
        <is>
          <t>电力装置维护修理工</t>
        </is>
      </c>
      <c r="E620" s="5" t="inlineStr">
        <is>
          <t>4类</t>
        </is>
      </c>
      <c r="F620" s="9" t="inlineStr"/>
    </row>
    <row r="621">
      <c r="A621" s="5" t="inlineStr">
        <is>
          <t>ZY0617</t>
        </is>
      </c>
      <c r="B621" s="9" t="inlineStr">
        <is>
          <t>电力水力燃气事业</t>
        </is>
      </c>
      <c r="C621" s="9" t="inlineStr">
        <is>
          <t>一般设备维护维修工人</t>
        </is>
      </c>
      <c r="D621" s="9" t="inlineStr">
        <is>
          <t>装表核算收费员</t>
        </is>
      </c>
      <c r="E621" s="5" t="inlineStr">
        <is>
          <t>4类</t>
        </is>
      </c>
      <c r="F621" s="9" t="inlineStr"/>
    </row>
    <row r="622">
      <c r="A622" s="5" t="inlineStr">
        <is>
          <t>ZY0618</t>
        </is>
      </c>
      <c r="B622" s="9" t="inlineStr">
        <is>
          <t>电力水力燃气事业</t>
        </is>
      </c>
      <c r="C622" s="9" t="inlineStr">
        <is>
          <t>一般设备维护维修工人</t>
        </is>
      </c>
      <c r="D622" s="9" t="inlineStr">
        <is>
          <t>装表接电工</t>
        </is>
      </c>
      <c r="E622" s="5" t="inlineStr">
        <is>
          <t>4类</t>
        </is>
      </c>
      <c r="F622" s="9" t="inlineStr"/>
    </row>
    <row r="623">
      <c r="A623" s="5" t="inlineStr">
        <is>
          <t>ZY0619</t>
        </is>
      </c>
      <c r="B623" s="9" t="inlineStr">
        <is>
          <t>电力水力燃气事业</t>
        </is>
      </c>
      <c r="C623" s="9" t="inlineStr">
        <is>
          <t>一般设备维护维修工人</t>
        </is>
      </c>
      <c r="D623" s="9" t="inlineStr">
        <is>
          <t>电能计量装置检修工</t>
        </is>
      </c>
      <c r="E623" s="5" t="inlineStr">
        <is>
          <t>4类</t>
        </is>
      </c>
      <c r="F623" s="9" t="inlineStr"/>
    </row>
    <row r="624">
      <c r="A624" s="5" t="inlineStr">
        <is>
          <t>ZY0620</t>
        </is>
      </c>
      <c r="B624" s="9" t="inlineStr">
        <is>
          <t>电力水力燃气事业</t>
        </is>
      </c>
      <c r="C624" s="9" t="inlineStr">
        <is>
          <t>一般设备维护维修工人</t>
        </is>
      </c>
      <c r="D624" s="9" t="inlineStr">
        <is>
          <t>变电设备安装工</t>
        </is>
      </c>
      <c r="E624" s="5" t="inlineStr">
        <is>
          <t>4类</t>
        </is>
      </c>
      <c r="F624" s="9" t="inlineStr"/>
    </row>
    <row r="625">
      <c r="A625" s="5" t="inlineStr">
        <is>
          <t>ZY0621</t>
        </is>
      </c>
      <c r="B625" s="9" t="inlineStr">
        <is>
          <t>电力水力燃气事业</t>
        </is>
      </c>
      <c r="C625" s="9" t="inlineStr">
        <is>
          <t>一般设备维护维修工人</t>
        </is>
      </c>
      <c r="D625" s="9" t="inlineStr">
        <is>
          <t>变配电室值班电工</t>
        </is>
      </c>
      <c r="E625" s="5" t="inlineStr">
        <is>
          <t>4类</t>
        </is>
      </c>
      <c r="F625" s="9" t="inlineStr"/>
    </row>
    <row r="626">
      <c r="A626" s="5" t="inlineStr">
        <is>
          <t>ZY0622</t>
        </is>
      </c>
      <c r="B626" s="9" t="inlineStr">
        <is>
          <t>电力水力燃气事业</t>
        </is>
      </c>
      <c r="C626" s="9" t="inlineStr">
        <is>
          <t>一般设备维护维修工人</t>
        </is>
      </c>
      <c r="D626" s="9" t="inlineStr">
        <is>
          <t>常用电机检修工</t>
        </is>
      </c>
      <c r="E626" s="5" t="inlineStr">
        <is>
          <t>4类</t>
        </is>
      </c>
      <c r="F626" s="9" t="inlineStr"/>
    </row>
    <row r="627">
      <c r="A627" s="5" t="inlineStr">
        <is>
          <t>ZY0623</t>
        </is>
      </c>
      <c r="B627" s="9" t="inlineStr">
        <is>
          <t>电力水力燃气事业</t>
        </is>
      </c>
      <c r="C627" s="9" t="inlineStr">
        <is>
          <t>一般设备维护维修工人</t>
        </is>
      </c>
      <c r="D627" s="9" t="inlineStr">
        <is>
          <t>自来水管装修人员</t>
        </is>
      </c>
      <c r="E627" s="5" t="inlineStr">
        <is>
          <t>4类</t>
        </is>
      </c>
      <c r="F627" s="9" t="inlineStr"/>
    </row>
    <row r="628">
      <c r="A628" s="5" t="inlineStr">
        <is>
          <t>ZY0624</t>
        </is>
      </c>
      <c r="B628" s="9" t="inlineStr">
        <is>
          <t>电力水力燃气事业</t>
        </is>
      </c>
      <c r="C628" s="9" t="inlineStr">
        <is>
          <t>一般设备维护维修工人</t>
        </is>
      </c>
      <c r="D628" s="9" t="inlineStr">
        <is>
          <t>燃气输送站设备检修工</t>
        </is>
      </c>
      <c r="E628" s="5" t="inlineStr">
        <is>
          <t>4类</t>
        </is>
      </c>
      <c r="F628" s="9" t="inlineStr"/>
    </row>
    <row r="629">
      <c r="A629" s="5" t="inlineStr">
        <is>
          <t>ZY0625</t>
        </is>
      </c>
      <c r="B629" s="9" t="inlineStr">
        <is>
          <t>电力水力燃气事业</t>
        </is>
      </c>
      <c r="C629" s="9" t="inlineStr">
        <is>
          <t>液化气燃气抄表及检测人员</t>
        </is>
      </c>
      <c r="D629" s="9" t="inlineStr">
        <is>
          <t>液化气燃气抄表及检测人员</t>
        </is>
      </c>
      <c r="E629" s="5" t="inlineStr">
        <is>
          <t>2类</t>
        </is>
      </c>
      <c r="F629" s="9" t="inlineStr"/>
    </row>
    <row r="630">
      <c r="A630" s="5" t="inlineStr">
        <is>
          <t>ZY0626</t>
        </is>
      </c>
      <c r="B630" s="9" t="inlineStr">
        <is>
          <t>电力水力燃气事业</t>
        </is>
      </c>
      <c r="C630" s="9" t="inlineStr">
        <is>
          <t>其它设备维护维修工人</t>
        </is>
      </c>
      <c r="D630" s="9" t="inlineStr">
        <is>
          <t>变电设备检修工</t>
        </is>
      </c>
      <c r="E630" s="5" t="inlineStr">
        <is>
          <t>5类</t>
        </is>
      </c>
      <c r="F630" s="9" t="inlineStr"/>
    </row>
    <row r="631">
      <c r="A631" s="5" t="inlineStr">
        <is>
          <t>ZY0627</t>
        </is>
      </c>
      <c r="B631" s="9" t="inlineStr">
        <is>
          <t>电力水力燃气事业</t>
        </is>
      </c>
      <c r="C631" s="9" t="inlineStr">
        <is>
          <t>其它设备维护维修工人</t>
        </is>
      </c>
      <c r="D631" s="9" t="inlineStr">
        <is>
          <t>维修电工</t>
        </is>
      </c>
      <c r="E631" s="5" t="inlineStr">
        <is>
          <t>5类</t>
        </is>
      </c>
      <c r="F631" s="9" t="inlineStr">
        <is>
          <t>含高空</t>
        </is>
      </c>
    </row>
    <row r="632">
      <c r="A632" s="5" t="inlineStr">
        <is>
          <t>ZY0628</t>
        </is>
      </c>
      <c r="B632" s="9" t="inlineStr">
        <is>
          <t>电力水力燃气事业</t>
        </is>
      </c>
      <c r="C632" s="9" t="inlineStr">
        <is>
          <t>其它设备维护维修工人</t>
        </is>
      </c>
      <c r="D632" s="9" t="inlineStr">
        <is>
          <t>电力设施架设人员</t>
        </is>
      </c>
      <c r="E632" s="5" t="inlineStr">
        <is>
          <t>5类</t>
        </is>
      </c>
      <c r="F632" s="9" t="inlineStr"/>
    </row>
    <row r="633">
      <c r="A633" s="5" t="inlineStr">
        <is>
          <t>ZY0629</t>
        </is>
      </c>
      <c r="B633" s="9" t="inlineStr">
        <is>
          <t>电力水力燃气事业</t>
        </is>
      </c>
      <c r="C633" s="9" t="inlineStr">
        <is>
          <t>其它设备维护维修工人</t>
        </is>
      </c>
      <c r="D633" s="9" t="inlineStr">
        <is>
          <t>水泵或提水站的维修人员</t>
        </is>
      </c>
      <c r="E633" s="5" t="inlineStr">
        <is>
          <t>5类</t>
        </is>
      </c>
      <c r="F633" s="9" t="inlineStr"/>
    </row>
    <row r="634">
      <c r="A634" s="5" t="inlineStr">
        <is>
          <t>ZY0630</t>
        </is>
      </c>
      <c r="B634" s="9" t="inlineStr">
        <is>
          <t>电力水力燃气事业</t>
        </is>
      </c>
      <c r="C634" s="9" t="inlineStr">
        <is>
          <t>其它设备维护维修工人</t>
        </is>
      </c>
      <c r="D634" s="9" t="inlineStr">
        <is>
          <t>河道清淤的工人</t>
        </is>
      </c>
      <c r="E634" s="5" t="inlineStr">
        <is>
          <t>5类</t>
        </is>
      </c>
      <c r="F634" s="9" t="inlineStr"/>
    </row>
    <row r="635">
      <c r="A635" s="5" t="inlineStr">
        <is>
          <t>ZY0631</t>
        </is>
      </c>
      <c r="B635" s="9" t="inlineStr">
        <is>
          <t>电力水力燃气事业</t>
        </is>
      </c>
      <c r="C635" s="9" t="inlineStr">
        <is>
          <t>水库管理人员</t>
        </is>
      </c>
      <c r="D635" s="9" t="inlineStr">
        <is>
          <t>水坝</t>
        </is>
      </c>
      <c r="E635" s="5" t="inlineStr">
        <is>
          <t>3类</t>
        </is>
      </c>
      <c r="F635" s="9" t="inlineStr"/>
    </row>
    <row r="636">
      <c r="A636" s="5" t="inlineStr">
        <is>
          <t>ZY0632</t>
        </is>
      </c>
      <c r="B636" s="9" t="inlineStr">
        <is>
          <t>电力水力燃气事业</t>
        </is>
      </c>
      <c r="C636" s="9" t="inlineStr">
        <is>
          <t>水库管理人员</t>
        </is>
      </c>
      <c r="D636" s="9" t="inlineStr">
        <is>
          <t>水库管理人员</t>
        </is>
      </c>
      <c r="E636" s="5" t="inlineStr">
        <is>
          <t>3类</t>
        </is>
      </c>
      <c r="F636" s="9" t="inlineStr"/>
    </row>
    <row r="637">
      <c r="A637" s="5" t="inlineStr">
        <is>
          <t>ZY0633</t>
        </is>
      </c>
      <c r="B637" s="9" t="inlineStr">
        <is>
          <t>电力水力燃气事业</t>
        </is>
      </c>
      <c r="C637" s="9" t="inlineStr">
        <is>
          <t>水库管理人员</t>
        </is>
      </c>
      <c r="D637" s="9" t="inlineStr">
        <is>
          <t>水泵或提水站的管理人员</t>
        </is>
      </c>
      <c r="E637" s="5" t="inlineStr">
        <is>
          <t>3类</t>
        </is>
      </c>
      <c r="F637" s="9" t="inlineStr"/>
    </row>
    <row r="638">
      <c r="A638" s="5" t="inlineStr">
        <is>
          <t>ZY0634</t>
        </is>
      </c>
      <c r="B638" s="9" t="inlineStr">
        <is>
          <t>电力水力燃气事业</t>
        </is>
      </c>
      <c r="C638" s="9" t="inlineStr">
        <is>
          <t>液化燃气分装工</t>
        </is>
      </c>
      <c r="D638" s="9" t="inlineStr">
        <is>
          <t>液化燃气分装工</t>
        </is>
      </c>
      <c r="E638" s="5" t="inlineStr">
        <is>
          <t>2类</t>
        </is>
      </c>
      <c r="F638" s="9" t="inlineStr"/>
    </row>
    <row r="639">
      <c r="A639" s="5" t="inlineStr">
        <is>
          <t>ZY0635</t>
        </is>
      </c>
      <c r="B639" s="9" t="inlineStr">
        <is>
          <t>电力水力燃气事业</t>
        </is>
      </c>
      <c r="C639" s="9" t="inlineStr">
        <is>
          <t>液化气送货员</t>
        </is>
      </c>
      <c r="D639" s="9" t="inlineStr">
        <is>
          <t>送货员</t>
        </is>
      </c>
      <c r="E639" s="5" t="inlineStr">
        <is>
          <t>4类</t>
        </is>
      </c>
      <c r="F639" s="9" t="inlineStr"/>
    </row>
    <row r="640">
      <c r="A640" s="5" t="inlineStr">
        <is>
          <t>ZY0636</t>
        </is>
      </c>
      <c r="B640" s="9" t="inlineStr">
        <is>
          <t>电力水力燃气事业</t>
        </is>
      </c>
      <c r="C640" s="9" t="inlineStr">
        <is>
          <t>液化气站管理人员</t>
        </is>
      </c>
      <c r="D640" s="9" t="inlineStr">
        <is>
          <t>负责人及工作人员</t>
        </is>
      </c>
      <c r="E640" s="5" t="inlineStr">
        <is>
          <t>5类</t>
        </is>
      </c>
      <c r="F640" s="9" t="inlineStr"/>
    </row>
    <row r="641">
      <c r="A641" s="5" t="inlineStr">
        <is>
          <t>ZY0637</t>
        </is>
      </c>
      <c r="B641" s="9" t="inlineStr">
        <is>
          <t>零售批发业</t>
        </is>
      </c>
      <c r="C641" s="9" t="inlineStr">
        <is>
          <t>一类批发、零售商</t>
        </is>
      </c>
      <c r="D641" s="9" t="inlineStr">
        <is>
          <t>厨具商</t>
        </is>
      </c>
      <c r="E641" s="5" t="inlineStr">
        <is>
          <t>1类</t>
        </is>
      </c>
      <c r="F641" s="9" t="inlineStr"/>
    </row>
    <row r="642">
      <c r="A642" s="5" t="inlineStr">
        <is>
          <t>ZY0638</t>
        </is>
      </c>
      <c r="B642" s="9" t="inlineStr">
        <is>
          <t>零售批发业</t>
        </is>
      </c>
      <c r="C642" s="9" t="inlineStr">
        <is>
          <t>一类批发、零售商</t>
        </is>
      </c>
      <c r="D642" s="9" t="inlineStr">
        <is>
          <t>陶瓷器商</t>
        </is>
      </c>
      <c r="E642" s="5" t="inlineStr">
        <is>
          <t>1类</t>
        </is>
      </c>
      <c r="F642" s="9" t="inlineStr"/>
    </row>
    <row r="643">
      <c r="A643" s="5" t="inlineStr">
        <is>
          <t>ZY0639</t>
        </is>
      </c>
      <c r="B643" s="9" t="inlineStr">
        <is>
          <t>零售批发业</t>
        </is>
      </c>
      <c r="C643" s="9" t="inlineStr">
        <is>
          <t>一类批发、零售商</t>
        </is>
      </c>
      <c r="D643" s="9" t="inlineStr">
        <is>
          <t>古董商</t>
        </is>
      </c>
      <c r="E643" s="5" t="inlineStr">
        <is>
          <t>1类</t>
        </is>
      </c>
      <c r="F643" s="9" t="inlineStr"/>
    </row>
    <row r="644">
      <c r="A644" s="5" t="inlineStr">
        <is>
          <t>ZY0640</t>
        </is>
      </c>
      <c r="B644" s="9" t="inlineStr">
        <is>
          <t>零售批发业</t>
        </is>
      </c>
      <c r="C644" s="9" t="inlineStr">
        <is>
          <t>一类批发、零售商</t>
        </is>
      </c>
      <c r="D644" s="9" t="inlineStr">
        <is>
          <t>花卉商</t>
        </is>
      </c>
      <c r="E644" s="5" t="inlineStr">
        <is>
          <t>1类</t>
        </is>
      </c>
      <c r="F644" s="9" t="inlineStr"/>
    </row>
    <row r="645">
      <c r="A645" s="5" t="inlineStr">
        <is>
          <t>ZY0641</t>
        </is>
      </c>
      <c r="B645" s="9" t="inlineStr">
        <is>
          <t>零售批发业</t>
        </is>
      </c>
      <c r="C645" s="9" t="inlineStr">
        <is>
          <t>一类批发、零售商</t>
        </is>
      </c>
      <c r="D645" s="9" t="inlineStr">
        <is>
          <t>家具商（不含搬运和加工）</t>
        </is>
      </c>
      <c r="E645" s="5" t="inlineStr">
        <is>
          <t>1类</t>
        </is>
      </c>
      <c r="F645" s="9" t="inlineStr"/>
    </row>
    <row r="646">
      <c r="A646" s="5" t="inlineStr">
        <is>
          <t>ZY0642</t>
        </is>
      </c>
      <c r="B646" s="9" t="inlineStr">
        <is>
          <t>零售批发业</t>
        </is>
      </c>
      <c r="C646" s="9" t="inlineStr">
        <is>
          <t>一类批发、零售商</t>
        </is>
      </c>
      <c r="D646" s="9" t="inlineStr">
        <is>
          <t>车辆买卖商（不含修理）</t>
        </is>
      </c>
      <c r="E646" s="5" t="inlineStr">
        <is>
          <t>1类</t>
        </is>
      </c>
      <c r="F646" s="9" t="inlineStr"/>
    </row>
    <row r="647">
      <c r="A647" s="5" t="inlineStr">
        <is>
          <t>ZY0643</t>
        </is>
      </c>
      <c r="B647" s="9" t="inlineStr">
        <is>
          <t>零售批发业</t>
        </is>
      </c>
      <c r="C647" s="9" t="inlineStr">
        <is>
          <t>一类批发、零售商</t>
        </is>
      </c>
      <c r="D647" s="9" t="inlineStr">
        <is>
          <t>食品药品化妆品买卖商</t>
        </is>
      </c>
      <c r="E647" s="5" t="inlineStr">
        <is>
          <t>1类</t>
        </is>
      </c>
      <c r="F647" s="9" t="inlineStr"/>
    </row>
    <row r="648">
      <c r="A648" s="5" t="inlineStr">
        <is>
          <t>ZY0644</t>
        </is>
      </c>
      <c r="B648" s="9" t="inlineStr">
        <is>
          <t>零售批发业</t>
        </is>
      </c>
      <c r="C648" s="9" t="inlineStr">
        <is>
          <t>一类批发、零售商</t>
        </is>
      </c>
      <c r="D648" s="9" t="inlineStr">
        <is>
          <t>文具商</t>
        </is>
      </c>
      <c r="E648" s="5" t="inlineStr">
        <is>
          <t>1类</t>
        </is>
      </c>
      <c r="F648" s="9" t="inlineStr"/>
    </row>
    <row r="649">
      <c r="A649" s="5" t="inlineStr">
        <is>
          <t>ZY0645</t>
        </is>
      </c>
      <c r="B649" s="9" t="inlineStr">
        <is>
          <t>零售批发业</t>
        </is>
      </c>
      <c r="C649" s="9" t="inlineStr">
        <is>
          <t>一类批发、零售商</t>
        </is>
      </c>
      <c r="D649" s="9" t="inlineStr">
        <is>
          <t>服饰买卖商</t>
        </is>
      </c>
      <c r="E649" s="5" t="inlineStr">
        <is>
          <t>1类</t>
        </is>
      </c>
      <c r="F649" s="9" t="inlineStr"/>
    </row>
    <row r="650">
      <c r="A650" s="5" t="inlineStr">
        <is>
          <t>ZY0646</t>
        </is>
      </c>
      <c r="B650" s="9" t="inlineStr">
        <is>
          <t>零售批发业</t>
        </is>
      </c>
      <c r="C650" s="9" t="inlineStr">
        <is>
          <t>一类批发、零售商</t>
        </is>
      </c>
      <c r="D650" s="9" t="inlineStr">
        <is>
          <t>手工艺买卖商</t>
        </is>
      </c>
      <c r="E650" s="5" t="inlineStr">
        <is>
          <t>1类</t>
        </is>
      </c>
      <c r="F650" s="9" t="inlineStr"/>
    </row>
    <row r="651">
      <c r="A651" s="5" t="inlineStr">
        <is>
          <t>ZY0647</t>
        </is>
      </c>
      <c r="B651" s="9" t="inlineStr">
        <is>
          <t>零售批发业</t>
        </is>
      </c>
      <c r="C651" s="9" t="inlineStr">
        <is>
          <t>一类批发、零售商</t>
        </is>
      </c>
      <c r="D651" s="9" t="inlineStr">
        <is>
          <t>电子配件买卖商</t>
        </is>
      </c>
      <c r="E651" s="5" t="inlineStr">
        <is>
          <t>1类</t>
        </is>
      </c>
      <c r="F651" s="9" t="inlineStr"/>
    </row>
    <row r="652">
      <c r="A652" s="5" t="inlineStr">
        <is>
          <t>ZY0648</t>
        </is>
      </c>
      <c r="B652" s="9" t="inlineStr">
        <is>
          <t>零售批发业</t>
        </is>
      </c>
      <c r="C652" s="9" t="inlineStr">
        <is>
          <t>二类批发、零售商</t>
        </is>
      </c>
      <c r="D652" s="9" t="inlineStr">
        <is>
          <t>玻璃商（不含搬运和加工）</t>
        </is>
      </c>
      <c r="E652" s="5" t="inlineStr">
        <is>
          <t>2类</t>
        </is>
      </c>
      <c r="F652" s="9" t="inlineStr"/>
    </row>
    <row r="653">
      <c r="A653" s="5" t="inlineStr">
        <is>
          <t>ZY0649</t>
        </is>
      </c>
      <c r="B653" s="9" t="inlineStr">
        <is>
          <t>零售批发业</t>
        </is>
      </c>
      <c r="C653" s="9" t="inlineStr">
        <is>
          <t>二类批发、零售商</t>
        </is>
      </c>
      <c r="D653" s="9" t="inlineStr">
        <is>
          <t>石材商（不含搬运和加工）</t>
        </is>
      </c>
      <c r="E653" s="5" t="inlineStr">
        <is>
          <t>2类</t>
        </is>
      </c>
      <c r="F653" s="9" t="inlineStr"/>
    </row>
    <row r="654">
      <c r="A654" s="5" t="inlineStr">
        <is>
          <t>ZY0650</t>
        </is>
      </c>
      <c r="B654" s="9" t="inlineStr">
        <is>
          <t>零售批发业</t>
        </is>
      </c>
      <c r="C654" s="9" t="inlineStr">
        <is>
          <t>二类批发、零售商</t>
        </is>
      </c>
      <c r="D654" s="9" t="inlineStr">
        <is>
          <t>建材商（不含搬运和施工）</t>
        </is>
      </c>
      <c r="E654" s="5" t="inlineStr">
        <is>
          <t>2类</t>
        </is>
      </c>
      <c r="F654" s="9" t="inlineStr"/>
    </row>
    <row r="655">
      <c r="A655" s="5" t="inlineStr">
        <is>
          <t>ZY0651</t>
        </is>
      </c>
      <c r="B655" s="9" t="inlineStr">
        <is>
          <t>零售批发业</t>
        </is>
      </c>
      <c r="C655" s="9" t="inlineStr">
        <is>
          <t>二类批发、零售商</t>
        </is>
      </c>
      <c r="D655" s="9" t="inlineStr">
        <is>
          <t>铁材商（不含搬运和加工）</t>
        </is>
      </c>
      <c r="E655" s="5" t="inlineStr">
        <is>
          <t>2类</t>
        </is>
      </c>
      <c r="F655" s="9" t="inlineStr"/>
    </row>
    <row r="656">
      <c r="A656" s="5" t="inlineStr">
        <is>
          <t>ZY0652</t>
        </is>
      </c>
      <c r="B656" s="9" t="inlineStr">
        <is>
          <t>零售批发业</t>
        </is>
      </c>
      <c r="C656" s="9" t="inlineStr">
        <is>
          <t>二类批发、零售商</t>
        </is>
      </c>
      <c r="D656" s="9" t="inlineStr">
        <is>
          <t>木材商（不含搬运和加工）</t>
        </is>
      </c>
      <c r="E656" s="5" t="inlineStr">
        <is>
          <t>2类</t>
        </is>
      </c>
      <c r="F656" s="9" t="inlineStr"/>
    </row>
    <row r="657">
      <c r="A657" s="5" t="inlineStr">
        <is>
          <t>ZY0653</t>
        </is>
      </c>
      <c r="B657" s="9" t="inlineStr">
        <is>
          <t>零售批发业</t>
        </is>
      </c>
      <c r="C657" s="9" t="inlineStr">
        <is>
          <t>二类批发、零售商</t>
        </is>
      </c>
      <c r="D657" s="9" t="inlineStr">
        <is>
          <t>五金商</t>
        </is>
      </c>
      <c r="E657" s="5" t="inlineStr">
        <is>
          <t>2类</t>
        </is>
      </c>
      <c r="F657" s="9" t="inlineStr"/>
    </row>
    <row r="658">
      <c r="A658" s="5" t="inlineStr">
        <is>
          <t>ZY0654</t>
        </is>
      </c>
      <c r="B658" s="9" t="inlineStr">
        <is>
          <t>零售批发业</t>
        </is>
      </c>
      <c r="C658" s="9" t="inlineStr">
        <is>
          <t>二类批发、零售商</t>
        </is>
      </c>
      <c r="D658" s="9" t="inlineStr">
        <is>
          <t>电器商</t>
        </is>
      </c>
      <c r="E658" s="5" t="inlineStr">
        <is>
          <t>2类</t>
        </is>
      </c>
      <c r="F658" s="9" t="inlineStr"/>
    </row>
    <row r="659">
      <c r="A659" s="5" t="inlineStr">
        <is>
          <t>ZY0655</t>
        </is>
      </c>
      <c r="B659" s="9" t="inlineStr">
        <is>
          <t>零售批发业</t>
        </is>
      </c>
      <c r="C659" s="9" t="inlineStr">
        <is>
          <t>二类批发、零售商</t>
        </is>
      </c>
      <c r="D659" s="9" t="inlineStr">
        <is>
          <t>水电卫生器材商</t>
        </is>
      </c>
      <c r="E659" s="5" t="inlineStr">
        <is>
          <t>2类</t>
        </is>
      </c>
      <c r="F659" s="9" t="inlineStr"/>
    </row>
    <row r="660">
      <c r="A660" s="5" t="inlineStr">
        <is>
          <t>ZY0656</t>
        </is>
      </c>
      <c r="B660" s="9" t="inlineStr">
        <is>
          <t>零售批发业</t>
        </is>
      </c>
      <c r="C660" s="9" t="inlineStr">
        <is>
          <t>二类批发、零售商</t>
        </is>
      </c>
      <c r="D660" s="9" t="inlineStr">
        <is>
          <t>机车买卖商(不含修理)</t>
        </is>
      </c>
      <c r="E660" s="5" t="inlineStr">
        <is>
          <t>2类</t>
        </is>
      </c>
      <c r="F660" s="9" t="inlineStr"/>
    </row>
    <row r="661">
      <c r="A661" s="5" t="inlineStr">
        <is>
          <t>ZY0657</t>
        </is>
      </c>
      <c r="B661" s="9" t="inlineStr">
        <is>
          <t>零售批发业</t>
        </is>
      </c>
      <c r="C661" s="9" t="inlineStr">
        <is>
          <t>二类批发、零售商</t>
        </is>
      </c>
      <c r="D661" s="9" t="inlineStr">
        <is>
          <t>车辆器材商(不含矿物油)</t>
        </is>
      </c>
      <c r="E661" s="5" t="inlineStr">
        <is>
          <t>2类</t>
        </is>
      </c>
      <c r="F661" s="9" t="inlineStr"/>
    </row>
    <row r="662">
      <c r="A662" s="5" t="inlineStr">
        <is>
          <t>ZY0658</t>
        </is>
      </c>
      <c r="B662" s="9" t="inlineStr">
        <is>
          <t>零售批发业</t>
        </is>
      </c>
      <c r="C662" s="9" t="inlineStr">
        <is>
          <t>二类批发、零售商</t>
        </is>
      </c>
      <c r="D662" s="9" t="inlineStr">
        <is>
          <t>矿物油</t>
        </is>
      </c>
      <c r="E662" s="5" t="inlineStr">
        <is>
          <t>2类</t>
        </is>
      </c>
      <c r="F662" s="9" t="inlineStr"/>
    </row>
    <row r="663">
      <c r="A663" s="5" t="inlineStr">
        <is>
          <t>ZY0659</t>
        </is>
      </c>
      <c r="B663" s="9" t="inlineStr">
        <is>
          <t>零售批发业</t>
        </is>
      </c>
      <c r="C663" s="9" t="inlineStr">
        <is>
          <t>二类批发、零售商</t>
        </is>
      </c>
      <c r="D663" s="9" t="inlineStr">
        <is>
          <t>香烛买卖商</t>
        </is>
      </c>
      <c r="E663" s="5" t="inlineStr">
        <is>
          <t>2类</t>
        </is>
      </c>
      <c r="F663" s="9" t="inlineStr"/>
    </row>
    <row r="664">
      <c r="A664" s="5" t="inlineStr">
        <is>
          <t>ZY0660</t>
        </is>
      </c>
      <c r="B664" s="9" t="inlineStr">
        <is>
          <t>零售批发业</t>
        </is>
      </c>
      <c r="C664" s="9" t="inlineStr">
        <is>
          <t>二类批发、零售商</t>
        </is>
      </c>
      <c r="D664" s="9" t="inlineStr">
        <is>
          <t>农具商</t>
        </is>
      </c>
      <c r="E664" s="5" t="inlineStr">
        <is>
          <t>2类</t>
        </is>
      </c>
      <c r="F664" s="9" t="inlineStr"/>
    </row>
    <row r="665">
      <c r="A665" s="5" t="inlineStr">
        <is>
          <t>ZY0661</t>
        </is>
      </c>
      <c r="B665" s="9" t="inlineStr">
        <is>
          <t>零售批发业</t>
        </is>
      </c>
      <c r="C665" s="9" t="inlineStr">
        <is>
          <t>二类批发、零售商</t>
        </is>
      </c>
      <c r="D665" s="9" t="inlineStr">
        <is>
          <t>碾米商</t>
        </is>
      </c>
      <c r="E665" s="5" t="inlineStr">
        <is>
          <t>2类</t>
        </is>
      </c>
      <c r="F665" s="9" t="inlineStr"/>
    </row>
    <row r="666">
      <c r="A666" s="5" t="inlineStr">
        <is>
          <t>ZY0662</t>
        </is>
      </c>
      <c r="B666" s="9" t="inlineStr">
        <is>
          <t>零售批发业</t>
        </is>
      </c>
      <c r="C666" s="9" t="inlineStr">
        <is>
          <t>二类批发、零售商</t>
        </is>
      </c>
      <c r="D666" s="9" t="inlineStr">
        <is>
          <t>屠宰</t>
        </is>
      </c>
      <c r="E666" s="5" t="inlineStr">
        <is>
          <t>2类</t>
        </is>
      </c>
      <c r="F666" s="9" t="inlineStr"/>
    </row>
    <row r="667">
      <c r="A667" s="5" t="inlineStr">
        <is>
          <t>ZY0663</t>
        </is>
      </c>
      <c r="B667" s="9" t="inlineStr">
        <is>
          <t>零售批发业</t>
        </is>
      </c>
      <c r="C667" s="9" t="inlineStr">
        <is>
          <t>二类批发、零售商</t>
        </is>
      </c>
      <c r="D667" s="9" t="inlineStr">
        <is>
          <t>医疗器械仪器商</t>
        </is>
      </c>
      <c r="E667" s="5" t="inlineStr">
        <is>
          <t>2类</t>
        </is>
      </c>
      <c r="F667" s="9" t="inlineStr"/>
    </row>
    <row r="668">
      <c r="A668" s="5" t="inlineStr">
        <is>
          <t>ZY0664</t>
        </is>
      </c>
      <c r="B668" s="9" t="inlineStr">
        <is>
          <t>零售批发业</t>
        </is>
      </c>
      <c r="C668" s="9" t="inlineStr">
        <is>
          <t>二类批发、零售商</t>
        </is>
      </c>
      <c r="D668" s="9" t="inlineStr">
        <is>
          <t>银楼珠宝</t>
        </is>
      </c>
      <c r="E668" s="5" t="inlineStr">
        <is>
          <t>2类</t>
        </is>
      </c>
      <c r="F668" s="9" t="inlineStr"/>
    </row>
    <row r="669">
      <c r="A669" s="5" t="inlineStr">
        <is>
          <t>ZY0665</t>
        </is>
      </c>
      <c r="B669" s="9" t="inlineStr">
        <is>
          <t>零售批发业</t>
        </is>
      </c>
      <c r="C669" s="9" t="inlineStr">
        <is>
          <t>二类批发、零售商</t>
        </is>
      </c>
      <c r="D669" s="9" t="inlineStr">
        <is>
          <t>当铺负责人及工作人员</t>
        </is>
      </c>
      <c r="E669" s="5" t="inlineStr">
        <is>
          <t>2类</t>
        </is>
      </c>
      <c r="F669" s="9" t="inlineStr"/>
    </row>
    <row r="670">
      <c r="A670" s="5" t="inlineStr">
        <is>
          <t>ZY0666</t>
        </is>
      </c>
      <c r="B670" s="9" t="inlineStr">
        <is>
          <t>零售批发业</t>
        </is>
      </c>
      <c r="C670" s="9" t="inlineStr">
        <is>
          <t>三类批发、零售商</t>
        </is>
      </c>
      <c r="D670" s="9" t="inlineStr">
        <is>
          <t>鱼贩</t>
        </is>
      </c>
      <c r="E670" s="5" t="inlineStr">
        <is>
          <t>3类</t>
        </is>
      </c>
      <c r="F670" s="9" t="inlineStr"/>
    </row>
    <row r="671">
      <c r="A671" s="5" t="inlineStr">
        <is>
          <t>ZY0667</t>
        </is>
      </c>
      <c r="B671" s="9" t="inlineStr">
        <is>
          <t>零售批发业</t>
        </is>
      </c>
      <c r="C671" s="9" t="inlineStr">
        <is>
          <t>三类批发、零售商</t>
        </is>
      </c>
      <c r="D671" s="9" t="inlineStr">
        <is>
          <t>售货商</t>
        </is>
      </c>
      <c r="E671" s="5" t="inlineStr">
        <is>
          <t>3类</t>
        </is>
      </c>
      <c r="F671" s="9" t="inlineStr"/>
    </row>
    <row r="672">
      <c r="A672" s="5" t="inlineStr">
        <is>
          <t>ZY0668</t>
        </is>
      </c>
      <c r="B672" s="9" t="inlineStr">
        <is>
          <t>零售批发业</t>
        </is>
      </c>
      <c r="C672" s="9" t="inlineStr">
        <is>
          <t>三类批发、零售商</t>
        </is>
      </c>
      <c r="D672" s="9" t="inlineStr">
        <is>
          <t>化学原料商</t>
        </is>
      </c>
      <c r="E672" s="5" t="inlineStr">
        <is>
          <t>3类</t>
        </is>
      </c>
      <c r="F672" s="9" t="inlineStr"/>
    </row>
    <row r="673">
      <c r="A673" s="5" t="inlineStr">
        <is>
          <t>ZY0669</t>
        </is>
      </c>
      <c r="B673" s="9" t="inlineStr">
        <is>
          <t>零售批发业</t>
        </is>
      </c>
      <c r="C673" s="9" t="inlineStr">
        <is>
          <t>三类批发、零售商</t>
        </is>
      </c>
      <c r="D673" s="9" t="inlineStr">
        <is>
          <t>农药买卖商</t>
        </is>
      </c>
      <c r="E673" s="5" t="inlineStr">
        <is>
          <t>3类</t>
        </is>
      </c>
      <c r="F673" s="9" t="inlineStr"/>
    </row>
    <row r="674">
      <c r="A674" s="5" t="inlineStr">
        <is>
          <t>ZY0670</t>
        </is>
      </c>
      <c r="B674" s="9" t="inlineStr">
        <is>
          <t>零售批发业</t>
        </is>
      </c>
      <c r="C674" s="9" t="inlineStr">
        <is>
          <t>四类批发、零售商</t>
        </is>
      </c>
      <c r="D674" s="9" t="inlineStr">
        <is>
          <t>肉贩</t>
        </is>
      </c>
      <c r="E674" s="5" t="inlineStr">
        <is>
          <t>4类</t>
        </is>
      </c>
      <c r="F674" s="9" t="inlineStr"/>
    </row>
    <row r="675">
      <c r="A675" s="5" t="inlineStr">
        <is>
          <t>ZY0671</t>
        </is>
      </c>
      <c r="B675" s="9" t="inlineStr">
        <is>
          <t>零售批发业</t>
        </is>
      </c>
      <c r="C675" s="9" t="inlineStr">
        <is>
          <t>超市工作人员（不含搬运工作）</t>
        </is>
      </c>
      <c r="D675" s="9" t="inlineStr">
        <is>
          <t>超市工作人员（不含搬运工作）</t>
        </is>
      </c>
      <c r="E675" s="5" t="inlineStr">
        <is>
          <t>2类</t>
        </is>
      </c>
      <c r="F675" s="9" t="inlineStr"/>
    </row>
    <row r="676">
      <c r="A676" s="5" t="inlineStr">
        <is>
          <t>ZY0672</t>
        </is>
      </c>
      <c r="B676" s="9" t="inlineStr">
        <is>
          <t>零售批发业</t>
        </is>
      </c>
      <c r="C676" s="9" t="inlineStr">
        <is>
          <t>仓储人员（不涉及搬运）</t>
        </is>
      </c>
      <c r="D676" s="9" t="inlineStr">
        <is>
          <t>仓储人员（不涉及搬运）</t>
        </is>
      </c>
      <c r="E676" s="5" t="inlineStr">
        <is>
          <t>3类</t>
        </is>
      </c>
      <c r="F676" s="9" t="inlineStr"/>
    </row>
    <row r="677">
      <c r="A677" s="5" t="inlineStr">
        <is>
          <t>ZY0673</t>
        </is>
      </c>
      <c r="B677" s="9" t="inlineStr">
        <is>
          <t>零售批发业</t>
        </is>
      </c>
      <c r="C677" s="9" t="inlineStr">
        <is>
          <t>安装工人</t>
        </is>
      </c>
      <c r="D677" s="9" t="inlineStr">
        <is>
          <t>安装工人</t>
        </is>
      </c>
      <c r="E677" s="5" t="inlineStr">
        <is>
          <t>5类</t>
        </is>
      </c>
      <c r="F677" s="9" t="inlineStr">
        <is>
          <t>含高空</t>
        </is>
      </c>
    </row>
    <row r="678">
      <c r="A678" s="5" t="inlineStr">
        <is>
          <t>ZY0674</t>
        </is>
      </c>
      <c r="B678" s="9" t="inlineStr">
        <is>
          <t>零售批发业</t>
        </is>
      </c>
      <c r="C678" s="9" t="inlineStr">
        <is>
          <t>搬运人员</t>
        </is>
      </c>
      <c r="D678" s="9" t="inlineStr">
        <is>
          <t>搬运人员</t>
        </is>
      </c>
      <c r="E678" s="5" t="inlineStr">
        <is>
          <t>4类</t>
        </is>
      </c>
      <c r="F678" s="9" t="inlineStr"/>
    </row>
    <row r="679">
      <c r="A679" s="5" t="inlineStr">
        <is>
          <t>ZY0675</t>
        </is>
      </c>
      <c r="B679" s="9" t="inlineStr">
        <is>
          <t>金融、服务业</t>
        </is>
      </c>
      <c r="C679" s="9" t="inlineStr">
        <is>
          <t>内勤人员</t>
        </is>
      </c>
      <c r="D679" s="9" t="inlineStr">
        <is>
          <t>一般内勤人员</t>
        </is>
      </c>
      <c r="E679" s="5" t="inlineStr">
        <is>
          <t>1类</t>
        </is>
      </c>
      <c r="F679" s="9" t="inlineStr"/>
    </row>
    <row r="680">
      <c r="A680" s="5" t="inlineStr">
        <is>
          <t>ZY0676</t>
        </is>
      </c>
      <c r="B680" s="9" t="inlineStr">
        <is>
          <t>金融、服务业</t>
        </is>
      </c>
      <c r="C680" s="9" t="inlineStr">
        <is>
          <t>内勤人员</t>
        </is>
      </c>
      <c r="D680" s="9" t="inlineStr">
        <is>
          <t>律师</t>
        </is>
      </c>
      <c r="E680" s="5" t="inlineStr">
        <is>
          <t>1类</t>
        </is>
      </c>
      <c r="F680" s="9" t="inlineStr"/>
    </row>
    <row r="681">
      <c r="A681" s="5" t="inlineStr">
        <is>
          <t>ZY0677</t>
        </is>
      </c>
      <c r="B681" s="9" t="inlineStr">
        <is>
          <t>金融、服务业</t>
        </is>
      </c>
      <c r="C681" s="9" t="inlineStr">
        <is>
          <t>内勤人员</t>
        </is>
      </c>
      <c r="D681" s="9" t="inlineStr">
        <is>
          <t>会计师</t>
        </is>
      </c>
      <c r="E681" s="5" t="inlineStr">
        <is>
          <t>1类</t>
        </is>
      </c>
      <c r="F681" s="9" t="inlineStr"/>
    </row>
    <row r="682">
      <c r="A682" s="5" t="inlineStr">
        <is>
          <t>ZY0678</t>
        </is>
      </c>
      <c r="B682" s="9" t="inlineStr">
        <is>
          <t>金融、服务业</t>
        </is>
      </c>
      <c r="C682" s="9" t="inlineStr">
        <is>
          <t>内勤人员</t>
        </is>
      </c>
      <c r="D682" s="9" t="inlineStr">
        <is>
          <t>代书（内勤）</t>
        </is>
      </c>
      <c r="E682" s="5" t="inlineStr">
        <is>
          <t>1类</t>
        </is>
      </c>
      <c r="F682" s="9" t="inlineStr"/>
    </row>
    <row r="683">
      <c r="A683" s="5" t="inlineStr">
        <is>
          <t>ZY0679</t>
        </is>
      </c>
      <c r="B683" s="9" t="inlineStr">
        <is>
          <t>金融、服务业</t>
        </is>
      </c>
      <c r="C683" s="9" t="inlineStr">
        <is>
          <t>内勤人员</t>
        </is>
      </c>
      <c r="D683" s="9" t="inlineStr">
        <is>
          <t>经纪人（内勤）</t>
        </is>
      </c>
      <c r="E683" s="5" t="inlineStr">
        <is>
          <t>1类</t>
        </is>
      </c>
      <c r="F683" s="9" t="inlineStr"/>
    </row>
    <row r="684">
      <c r="A684" s="5" t="inlineStr">
        <is>
          <t>ZY0680</t>
        </is>
      </c>
      <c r="B684" s="9" t="inlineStr">
        <is>
          <t>金融、服务业</t>
        </is>
      </c>
      <c r="C684" s="9" t="inlineStr">
        <is>
          <t>内勤人员</t>
        </is>
      </c>
      <c r="D684" s="9" t="inlineStr">
        <is>
          <t>鉴定评估师</t>
        </is>
      </c>
      <c r="E684" s="5" t="inlineStr">
        <is>
          <t>1类</t>
        </is>
      </c>
      <c r="F684" s="9" t="inlineStr"/>
    </row>
    <row r="685">
      <c r="A685" s="5" t="inlineStr">
        <is>
          <t>ZY0681</t>
        </is>
      </c>
      <c r="B685" s="9" t="inlineStr">
        <is>
          <t>金融、服务业</t>
        </is>
      </c>
      <c r="C685" s="9" t="inlineStr">
        <is>
          <t>外勤人员</t>
        </is>
      </c>
      <c r="D685" s="9" t="inlineStr">
        <is>
          <t>金融外务员</t>
        </is>
      </c>
      <c r="E685" s="5" t="inlineStr">
        <is>
          <t>2类</t>
        </is>
      </c>
      <c r="F685" s="9" t="inlineStr"/>
    </row>
    <row r="686">
      <c r="A686" s="5" t="inlineStr">
        <is>
          <t>ZY0682</t>
        </is>
      </c>
      <c r="B686" s="9" t="inlineStr">
        <is>
          <t>金融、服务业</t>
        </is>
      </c>
      <c r="C686" s="9" t="inlineStr">
        <is>
          <t>外勤人员</t>
        </is>
      </c>
      <c r="D686" s="9" t="inlineStr">
        <is>
          <t>保险收费员</t>
        </is>
      </c>
      <c r="E686" s="5" t="inlineStr">
        <is>
          <t>2类</t>
        </is>
      </c>
      <c r="F686" s="9" t="inlineStr"/>
    </row>
    <row r="687">
      <c r="A687" s="5" t="inlineStr">
        <is>
          <t>ZY0683</t>
        </is>
      </c>
      <c r="B687" s="9" t="inlineStr">
        <is>
          <t>金融、服务业</t>
        </is>
      </c>
      <c r="C687" s="9" t="inlineStr">
        <is>
          <t>外勤人员</t>
        </is>
      </c>
      <c r="D687" s="9" t="inlineStr">
        <is>
          <t>保险调查员</t>
        </is>
      </c>
      <c r="E687" s="5" t="inlineStr">
        <is>
          <t>2类</t>
        </is>
      </c>
      <c r="F687" s="9" t="inlineStr"/>
    </row>
    <row r="688">
      <c r="A688" s="5" t="inlineStr">
        <is>
          <t>ZY0684</t>
        </is>
      </c>
      <c r="B688" s="9" t="inlineStr">
        <is>
          <t>金融、服务业</t>
        </is>
      </c>
      <c r="C688" s="9" t="inlineStr">
        <is>
          <t>外勤人员</t>
        </is>
      </c>
      <c r="D688" s="9" t="inlineStr">
        <is>
          <t>征信人员</t>
        </is>
      </c>
      <c r="E688" s="5" t="inlineStr">
        <is>
          <t>2类</t>
        </is>
      </c>
      <c r="F688" s="9" t="inlineStr"/>
    </row>
    <row r="689">
      <c r="A689" s="5" t="inlineStr">
        <is>
          <t>ZY0685</t>
        </is>
      </c>
      <c r="B689" s="9" t="inlineStr">
        <is>
          <t>金融、服务业</t>
        </is>
      </c>
      <c r="C689" s="9" t="inlineStr">
        <is>
          <t>押运人员</t>
        </is>
      </c>
      <c r="D689" s="9" t="inlineStr">
        <is>
          <t>现金运送车司机</t>
        </is>
      </c>
      <c r="E689" s="5" t="inlineStr">
        <is>
          <t>3类</t>
        </is>
      </c>
      <c r="F689" s="9" t="inlineStr"/>
    </row>
    <row r="690">
      <c r="A690" s="5" t="inlineStr">
        <is>
          <t>ZY0686</t>
        </is>
      </c>
      <c r="B690" s="9" t="inlineStr">
        <is>
          <t>金融、服务业</t>
        </is>
      </c>
      <c r="C690" s="9" t="inlineStr">
        <is>
          <t>押运人员</t>
        </is>
      </c>
      <c r="D690" s="9" t="inlineStr">
        <is>
          <t>点钞员</t>
        </is>
      </c>
      <c r="E690" s="5" t="inlineStr">
        <is>
          <t>3类</t>
        </is>
      </c>
      <c r="F690" s="9" t="inlineStr"/>
    </row>
    <row r="691">
      <c r="A691" s="5" t="inlineStr">
        <is>
          <t>ZY0687</t>
        </is>
      </c>
      <c r="B691" s="9" t="inlineStr">
        <is>
          <t>金融、服务业</t>
        </is>
      </c>
      <c r="C691" s="9" t="inlineStr">
        <is>
          <t>押运人员</t>
        </is>
      </c>
      <c r="D691" s="9" t="inlineStr">
        <is>
          <t>押送员</t>
        </is>
      </c>
      <c r="E691" s="5" t="inlineStr">
        <is>
          <t>3类</t>
        </is>
      </c>
      <c r="F691" s="9" t="inlineStr"/>
    </row>
    <row r="692">
      <c r="A692" s="5" t="inlineStr">
        <is>
          <t>ZY0688</t>
        </is>
      </c>
      <c r="B692" s="9" t="inlineStr">
        <is>
          <t>金融、服务业</t>
        </is>
      </c>
      <c r="C692" s="9" t="inlineStr">
        <is>
          <t>服务人员</t>
        </is>
      </c>
      <c r="D692" s="9" t="inlineStr">
        <is>
          <t>室内保洁人员</t>
        </is>
      </c>
      <c r="E692" s="5" t="inlineStr">
        <is>
          <t>2类</t>
        </is>
      </c>
      <c r="F692" s="9" t="inlineStr"/>
    </row>
    <row r="693">
      <c r="A693" s="5" t="inlineStr">
        <is>
          <t>ZY0689</t>
        </is>
      </c>
      <c r="B693" s="9" t="inlineStr">
        <is>
          <t>金融、服务业</t>
        </is>
      </c>
      <c r="C693" s="9" t="inlineStr">
        <is>
          <t>服务人员</t>
        </is>
      </c>
      <c r="D693" s="9" t="inlineStr">
        <is>
          <t>美容美发保健按摩行业</t>
        </is>
      </c>
      <c r="E693" s="5" t="inlineStr">
        <is>
          <t>2类</t>
        </is>
      </c>
      <c r="F693" s="9" t="inlineStr"/>
    </row>
    <row r="694">
      <c r="A694" s="5" t="inlineStr">
        <is>
          <t>ZY0690</t>
        </is>
      </c>
      <c r="B694" s="9" t="inlineStr">
        <is>
          <t>金融、服务业</t>
        </is>
      </c>
      <c r="C694" s="9" t="inlineStr">
        <is>
          <t>服务人员</t>
        </is>
      </c>
      <c r="D694" s="9" t="inlineStr">
        <is>
          <t>钟表匠</t>
        </is>
      </c>
      <c r="E694" s="5" t="inlineStr">
        <is>
          <t>2类</t>
        </is>
      </c>
      <c r="F694" s="9" t="inlineStr"/>
    </row>
    <row r="695">
      <c r="A695" s="5" t="inlineStr">
        <is>
          <t>ZY0691</t>
        </is>
      </c>
      <c r="B695" s="9" t="inlineStr">
        <is>
          <t>金融、服务业</t>
        </is>
      </c>
      <c r="C695" s="9" t="inlineStr">
        <is>
          <t>服务人员</t>
        </is>
      </c>
      <c r="D695" s="9" t="inlineStr">
        <is>
          <t>摄影师</t>
        </is>
      </c>
      <c r="E695" s="5" t="inlineStr">
        <is>
          <t>2类</t>
        </is>
      </c>
      <c r="F695" s="9" t="inlineStr"/>
    </row>
    <row r="696">
      <c r="A696" s="5" t="inlineStr">
        <is>
          <t>ZY0692</t>
        </is>
      </c>
      <c r="B696" s="9" t="inlineStr">
        <is>
          <t>金融、服务业</t>
        </is>
      </c>
      <c r="C696" s="9" t="inlineStr">
        <is>
          <t>服务人员</t>
        </is>
      </c>
      <c r="D696" s="9" t="inlineStr">
        <is>
          <t>报关行外务员</t>
        </is>
      </c>
      <c r="E696" s="5" t="inlineStr">
        <is>
          <t>2类</t>
        </is>
      </c>
      <c r="F696" s="9" t="inlineStr"/>
    </row>
    <row r="697">
      <c r="A697" s="5" t="inlineStr">
        <is>
          <t>ZY0693</t>
        </is>
      </c>
      <c r="B697" s="9" t="inlineStr">
        <is>
          <t>金融、服务业</t>
        </is>
      </c>
      <c r="C697" s="9" t="inlineStr">
        <is>
          <t>服务人员</t>
        </is>
      </c>
      <c r="D697" s="9" t="inlineStr">
        <is>
          <t>鞋匠</t>
        </is>
      </c>
      <c r="E697" s="5" t="inlineStr">
        <is>
          <t>2类</t>
        </is>
      </c>
      <c r="F697" s="9" t="inlineStr"/>
    </row>
    <row r="698">
      <c r="A698" s="5" t="inlineStr">
        <is>
          <t>ZY0694</t>
        </is>
      </c>
      <c r="B698" s="9" t="inlineStr">
        <is>
          <t>金融、服务业</t>
        </is>
      </c>
      <c r="C698" s="9" t="inlineStr">
        <is>
          <t>服务人员</t>
        </is>
      </c>
      <c r="D698" s="9" t="inlineStr">
        <is>
          <t>伞匠</t>
        </is>
      </c>
      <c r="E698" s="5" t="inlineStr">
        <is>
          <t>2类</t>
        </is>
      </c>
      <c r="F698" s="9" t="inlineStr"/>
    </row>
    <row r="699">
      <c r="A699" s="5" t="inlineStr">
        <is>
          <t>ZY0695</t>
        </is>
      </c>
      <c r="B699" s="9" t="inlineStr">
        <is>
          <t>金融、服务业</t>
        </is>
      </c>
      <c r="C699" s="9" t="inlineStr">
        <is>
          <t>服务人员</t>
        </is>
      </c>
      <c r="D699" s="9" t="inlineStr">
        <is>
          <t>洗衣店工人</t>
        </is>
      </c>
      <c r="E699" s="5" t="inlineStr">
        <is>
          <t>2类</t>
        </is>
      </c>
      <c r="F699" s="9" t="inlineStr"/>
    </row>
    <row r="700">
      <c r="A700" s="5" t="inlineStr">
        <is>
          <t>ZY0696</t>
        </is>
      </c>
      <c r="B700" s="9" t="inlineStr">
        <is>
          <t>金融、服务业</t>
        </is>
      </c>
      <c r="C700" s="9" t="inlineStr">
        <is>
          <t>服务人员</t>
        </is>
      </c>
      <c r="D700" s="9" t="inlineStr">
        <is>
          <t>一般废旧物资回收人员</t>
        </is>
      </c>
      <c r="E700" s="5" t="inlineStr">
        <is>
          <t>2类</t>
        </is>
      </c>
      <c r="F700" s="9" t="inlineStr"/>
    </row>
    <row r="701">
      <c r="A701" s="5" t="inlineStr">
        <is>
          <t>ZY0697</t>
        </is>
      </c>
      <c r="B701" s="9" t="inlineStr">
        <is>
          <t>金融、服务业</t>
        </is>
      </c>
      <c r="C701" s="9" t="inlineStr">
        <is>
          <t>服务人员</t>
        </is>
      </c>
      <c r="D701" s="9" t="inlineStr">
        <is>
          <t>收费站，停车场，地磅场工作人员</t>
        </is>
      </c>
      <c r="E701" s="5" t="inlineStr">
        <is>
          <t>2类</t>
        </is>
      </c>
      <c r="F701" s="9" t="inlineStr"/>
    </row>
    <row r="702">
      <c r="A702" s="5" t="inlineStr">
        <is>
          <t>ZY0698</t>
        </is>
      </c>
      <c r="B702" s="9" t="inlineStr">
        <is>
          <t>金融、服务业</t>
        </is>
      </c>
      <c r="C702" s="9" t="inlineStr">
        <is>
          <t>服务人员</t>
        </is>
      </c>
      <c r="D702" s="9" t="inlineStr">
        <is>
          <t>洗车工人</t>
        </is>
      </c>
      <c r="E702" s="5" t="inlineStr">
        <is>
          <t>2类</t>
        </is>
      </c>
      <c r="F702" s="9" t="inlineStr"/>
    </row>
    <row r="703">
      <c r="A703" s="5" t="inlineStr">
        <is>
          <t>ZY0699</t>
        </is>
      </c>
      <c r="B703" s="9" t="inlineStr">
        <is>
          <t>金融、服务业</t>
        </is>
      </c>
      <c r="C703" s="9" t="inlineStr">
        <is>
          <t>环卫工人</t>
        </is>
      </c>
      <c r="D703" s="9" t="inlineStr">
        <is>
          <t>道路清洁工</t>
        </is>
      </c>
      <c r="E703" s="5" t="inlineStr">
        <is>
          <t>4类</t>
        </is>
      </c>
      <c r="F703" s="9" t="inlineStr">
        <is>
          <t>环卫工人</t>
        </is>
      </c>
    </row>
    <row r="704">
      <c r="A704" s="5" t="inlineStr">
        <is>
          <t>ZY0700</t>
        </is>
      </c>
      <c r="B704" s="9" t="inlineStr">
        <is>
          <t>金融、服务业</t>
        </is>
      </c>
      <c r="C704" s="9" t="inlineStr">
        <is>
          <t>环卫工人</t>
        </is>
      </c>
      <c r="D704" s="9" t="inlineStr">
        <is>
          <t>垃圾车司机及随车工人</t>
        </is>
      </c>
      <c r="E704" s="5" t="inlineStr">
        <is>
          <t>4类</t>
        </is>
      </c>
      <c r="F704" s="9" t="inlineStr"/>
    </row>
    <row r="705">
      <c r="A705" s="5" t="inlineStr">
        <is>
          <t>ZY0701</t>
        </is>
      </c>
      <c r="B705" s="9" t="inlineStr">
        <is>
          <t>金融、服务业</t>
        </is>
      </c>
      <c r="C705" s="9" t="inlineStr">
        <is>
          <t>环卫工人</t>
        </is>
      </c>
      <c r="D705" s="9" t="inlineStr">
        <is>
          <t>垃圾分类工人</t>
        </is>
      </c>
      <c r="E705" s="5" t="inlineStr">
        <is>
          <t>4类</t>
        </is>
      </c>
      <c r="F705" s="9" t="inlineStr"/>
    </row>
    <row r="706">
      <c r="A706" s="5" t="inlineStr">
        <is>
          <t>ZY0702</t>
        </is>
      </c>
      <c r="B706" s="9" t="inlineStr">
        <is>
          <t>金融、服务业</t>
        </is>
      </c>
      <c r="C706" s="9" t="inlineStr">
        <is>
          <t>家政小时工</t>
        </is>
      </c>
      <c r="D706" s="9" t="inlineStr">
        <is>
          <t>家政服务员（小时工）</t>
        </is>
      </c>
      <c r="E706" s="5" t="inlineStr">
        <is>
          <t>3类</t>
        </is>
      </c>
      <c r="F706" s="9" t="inlineStr"/>
    </row>
    <row r="707">
      <c r="A707" s="5" t="inlineStr">
        <is>
          <t>ZY0703</t>
        </is>
      </c>
      <c r="B707" s="9" t="inlineStr">
        <is>
          <t>金融、服务业</t>
        </is>
      </c>
      <c r="C707" s="9" t="inlineStr">
        <is>
          <t>保姆</t>
        </is>
      </c>
      <c r="D707" s="9" t="inlineStr">
        <is>
          <t>保姆（全日制）</t>
        </is>
      </c>
      <c r="E707" s="5" t="inlineStr">
        <is>
          <t>2类</t>
        </is>
      </c>
      <c r="F707" s="9" t="inlineStr"/>
    </row>
    <row r="708">
      <c r="A708" s="5" t="inlineStr">
        <is>
          <t>ZY0704</t>
        </is>
      </c>
      <c r="B708" s="9" t="inlineStr">
        <is>
          <t>金融、服务业</t>
        </is>
      </c>
      <c r="C708" s="9" t="inlineStr">
        <is>
          <t>邮递员、快递员</t>
        </is>
      </c>
      <c r="D708" s="9" t="inlineStr">
        <is>
          <t>邮递员</t>
        </is>
      </c>
      <c r="E708" s="5" t="inlineStr">
        <is>
          <t>4类</t>
        </is>
      </c>
      <c r="F708" s="9" t="inlineStr">
        <is>
          <t>调整</t>
        </is>
      </c>
    </row>
    <row r="709">
      <c r="A709" s="5" t="inlineStr">
        <is>
          <t>ZY0705</t>
        </is>
      </c>
      <c r="B709" s="9" t="inlineStr">
        <is>
          <t>金融、服务业</t>
        </is>
      </c>
      <c r="C709" s="9" t="inlineStr">
        <is>
          <t>邮递员、快递员</t>
        </is>
      </c>
      <c r="D709" s="9" t="inlineStr">
        <is>
          <t>快递员</t>
        </is>
      </c>
      <c r="E709" s="5" t="inlineStr">
        <is>
          <t>4类</t>
        </is>
      </c>
      <c r="F709" s="9" t="inlineStr">
        <is>
          <t>调整</t>
        </is>
      </c>
    </row>
    <row r="710">
      <c r="A710" s="5" t="inlineStr">
        <is>
          <t>ZY0706</t>
        </is>
      </c>
      <c r="B710" s="9" t="inlineStr">
        <is>
          <t>金融、服务业</t>
        </is>
      </c>
      <c r="C710" s="9" t="inlineStr">
        <is>
          <t>物业管理人员</t>
        </is>
      </c>
      <c r="D710" s="9" t="inlineStr">
        <is>
          <t>物业管理人员</t>
        </is>
      </c>
      <c r="E710" s="5" t="inlineStr">
        <is>
          <t>2类</t>
        </is>
      </c>
      <c r="F710" s="9" t="inlineStr"/>
    </row>
    <row r="711">
      <c r="A711" s="5" t="inlineStr">
        <is>
          <t>ZY0707</t>
        </is>
      </c>
      <c r="B711" s="9" t="inlineStr">
        <is>
          <t>金融、服务业</t>
        </is>
      </c>
      <c r="C711" s="9" t="inlineStr">
        <is>
          <t>物业维修人员（含物业电工）</t>
        </is>
      </c>
      <c r="D711" s="9" t="inlineStr">
        <is>
          <t>物业维修人员（含物业电工）</t>
        </is>
      </c>
      <c r="E711" s="5" t="inlineStr">
        <is>
          <t>4类</t>
        </is>
      </c>
      <c r="F711" s="9" t="inlineStr"/>
    </row>
    <row r="712">
      <c r="A712" s="5" t="inlineStr">
        <is>
          <t>ZY0708</t>
        </is>
      </c>
      <c r="B712" s="9" t="inlineStr">
        <is>
          <t>公检法机关</t>
        </is>
      </c>
      <c r="C712" s="9" t="inlineStr">
        <is>
          <t>一般行政人员</t>
        </is>
      </c>
      <c r="D712" s="9" t="inlineStr">
        <is>
          <t>人民法院负责人</t>
        </is>
      </c>
      <c r="E712" s="5" t="inlineStr">
        <is>
          <t>1类</t>
        </is>
      </c>
      <c r="F712" s="9" t="inlineStr"/>
    </row>
    <row r="713">
      <c r="A713" s="5" t="inlineStr">
        <is>
          <t>ZY0709</t>
        </is>
      </c>
      <c r="B713" s="9" t="inlineStr">
        <is>
          <t>公检法机关</t>
        </is>
      </c>
      <c r="C713" s="9" t="inlineStr">
        <is>
          <t>一般行政人员</t>
        </is>
      </c>
      <c r="D713" s="9" t="inlineStr">
        <is>
          <t>人民检察院负责人</t>
        </is>
      </c>
      <c r="E713" s="5" t="inlineStr">
        <is>
          <t>1类</t>
        </is>
      </c>
      <c r="F713" s="9" t="inlineStr"/>
    </row>
    <row r="714">
      <c r="A714" s="5" t="inlineStr">
        <is>
          <t>ZY0710</t>
        </is>
      </c>
      <c r="B714" s="9" t="inlineStr">
        <is>
          <t>公检法机关</t>
        </is>
      </c>
      <c r="C714" s="9" t="inlineStr">
        <is>
          <t>一般行政人员</t>
        </is>
      </c>
      <c r="D714" s="9" t="inlineStr">
        <is>
          <t>法官</t>
        </is>
      </c>
      <c r="E714" s="5" t="inlineStr">
        <is>
          <t>1类</t>
        </is>
      </c>
      <c r="F714" s="9" t="inlineStr"/>
    </row>
    <row r="715">
      <c r="A715" s="5" t="inlineStr">
        <is>
          <t>ZY0711</t>
        </is>
      </c>
      <c r="B715" s="9" t="inlineStr">
        <is>
          <t>公检法机关</t>
        </is>
      </c>
      <c r="C715" s="9" t="inlineStr">
        <is>
          <t>一般行政人员</t>
        </is>
      </c>
      <c r="D715" s="9" t="inlineStr">
        <is>
          <t>检查官</t>
        </is>
      </c>
      <c r="E715" s="5" t="inlineStr">
        <is>
          <t>1类</t>
        </is>
      </c>
      <c r="F715" s="9" t="inlineStr"/>
    </row>
    <row r="716">
      <c r="A716" s="5" t="inlineStr">
        <is>
          <t>ZY0712</t>
        </is>
      </c>
      <c r="B716" s="9" t="inlineStr">
        <is>
          <t>公检法机关</t>
        </is>
      </c>
      <c r="C716" s="9" t="inlineStr">
        <is>
          <t>一般行政人员</t>
        </is>
      </c>
      <c r="D716" s="9" t="inlineStr">
        <is>
          <t>书记员</t>
        </is>
      </c>
      <c r="E716" s="5" t="inlineStr">
        <is>
          <t>1类</t>
        </is>
      </c>
      <c r="F716" s="9" t="inlineStr"/>
    </row>
    <row r="717">
      <c r="A717" s="5" t="inlineStr">
        <is>
          <t>ZY0713</t>
        </is>
      </c>
      <c r="B717" s="9" t="inlineStr">
        <is>
          <t>公检法机关</t>
        </is>
      </c>
      <c r="C717" s="9" t="inlineStr">
        <is>
          <t>一般行政人员</t>
        </is>
      </c>
      <c r="D717" s="9" t="inlineStr">
        <is>
          <t>警务行政及内勤人员</t>
        </is>
      </c>
      <c r="E717" s="5" t="inlineStr">
        <is>
          <t>1类</t>
        </is>
      </c>
      <c r="F717" s="9" t="inlineStr"/>
    </row>
    <row r="718">
      <c r="A718" s="5" t="inlineStr">
        <is>
          <t>ZY0714</t>
        </is>
      </c>
      <c r="B718" s="9" t="inlineStr">
        <is>
          <t>公检法机关</t>
        </is>
      </c>
      <c r="C718" s="9" t="inlineStr">
        <is>
          <t>安保人员</t>
        </is>
      </c>
      <c r="D718" s="9" t="inlineStr">
        <is>
          <t>火险监督员</t>
        </is>
      </c>
      <c r="E718" s="5" t="inlineStr">
        <is>
          <t>2类</t>
        </is>
      </c>
      <c r="F718" s="9" t="inlineStr"/>
    </row>
    <row r="719">
      <c r="A719" s="5" t="inlineStr">
        <is>
          <t>ZY0715</t>
        </is>
      </c>
      <c r="B719" s="9" t="inlineStr">
        <is>
          <t>公检法机关</t>
        </is>
      </c>
      <c r="C719" s="9" t="inlineStr">
        <is>
          <t>安保人员</t>
        </is>
      </c>
      <c r="D719" s="9" t="inlineStr">
        <is>
          <t>防火审核员</t>
        </is>
      </c>
      <c r="E719" s="5" t="inlineStr">
        <is>
          <t>2类</t>
        </is>
      </c>
      <c r="F719" s="9" t="inlineStr"/>
    </row>
    <row r="720">
      <c r="A720" s="5" t="inlineStr">
        <is>
          <t>ZY0716</t>
        </is>
      </c>
      <c r="B720" s="9" t="inlineStr">
        <is>
          <t>公检法机关</t>
        </is>
      </c>
      <c r="C720" s="9" t="inlineStr">
        <is>
          <t>安保人员</t>
        </is>
      </c>
      <c r="D720" s="9" t="inlineStr">
        <is>
          <t>火灾瞭望观察员（瞭望塔）</t>
        </is>
      </c>
      <c r="E720" s="5" t="inlineStr">
        <is>
          <t>2类</t>
        </is>
      </c>
      <c r="F720" s="9" t="inlineStr"/>
    </row>
    <row r="721">
      <c r="A721" s="5" t="inlineStr">
        <is>
          <t>ZY0717</t>
        </is>
      </c>
      <c r="B721" s="9" t="inlineStr">
        <is>
          <t>公检法机关</t>
        </is>
      </c>
      <c r="C721" s="9" t="inlineStr">
        <is>
          <t>法医</t>
        </is>
      </c>
      <c r="D721" s="9" t="inlineStr">
        <is>
          <t>法医</t>
        </is>
      </c>
      <c r="E721" s="5" t="inlineStr">
        <is>
          <t>2类</t>
        </is>
      </c>
      <c r="F721" s="9" t="inlineStr"/>
    </row>
    <row r="722">
      <c r="A722" s="5" t="inlineStr">
        <is>
          <t>ZY0718</t>
        </is>
      </c>
      <c r="B722" s="9" t="inlineStr">
        <is>
          <t>公检法机关</t>
        </is>
      </c>
      <c r="C722" s="9" t="inlineStr">
        <is>
          <t>常规警察、执法人员</t>
        </is>
      </c>
      <c r="D722" s="9" t="inlineStr">
        <is>
          <t>监狱看守所管理人员</t>
        </is>
      </c>
      <c r="E722" s="5" t="inlineStr">
        <is>
          <t>3类</t>
        </is>
      </c>
      <c r="F722" s="9" t="inlineStr"/>
    </row>
    <row r="723">
      <c r="A723" s="5" t="inlineStr">
        <is>
          <t>ZY0719</t>
        </is>
      </c>
      <c r="B723" s="9" t="inlineStr">
        <is>
          <t>公检法机关</t>
        </is>
      </c>
      <c r="C723" s="9" t="inlineStr">
        <is>
          <t>常规警察、执法人员</t>
        </is>
      </c>
      <c r="D723" s="9" t="inlineStr">
        <is>
          <t>警察（负有巡逻任务者）</t>
        </is>
      </c>
      <c r="E723" s="5" t="inlineStr">
        <is>
          <t>3类</t>
        </is>
      </c>
      <c r="F723" s="9" t="inlineStr"/>
    </row>
    <row r="724">
      <c r="A724" s="5" t="inlineStr">
        <is>
          <t>ZY0720</t>
        </is>
      </c>
      <c r="B724" s="9" t="inlineStr">
        <is>
          <t>公检法机关</t>
        </is>
      </c>
      <c r="C724" s="9" t="inlineStr">
        <is>
          <t>常规警察、执法人员</t>
        </is>
      </c>
      <c r="D724" s="9" t="inlineStr">
        <is>
          <t>法警</t>
        </is>
      </c>
      <c r="E724" s="5" t="inlineStr">
        <is>
          <t>3类</t>
        </is>
      </c>
      <c r="F724" s="9" t="inlineStr"/>
    </row>
    <row r="725">
      <c r="A725" s="5" t="inlineStr">
        <is>
          <t>ZY0721</t>
        </is>
      </c>
      <c r="B725" s="9" t="inlineStr">
        <is>
          <t>公检法机关</t>
        </is>
      </c>
      <c r="C725" s="9" t="inlineStr">
        <is>
          <t>常规警察、执法人员</t>
        </is>
      </c>
      <c r="D725" s="9" t="inlineStr">
        <is>
          <t>商业犯罪调查人员</t>
        </is>
      </c>
      <c r="E725" s="5" t="inlineStr">
        <is>
          <t>3类</t>
        </is>
      </c>
      <c r="F725" s="9" t="inlineStr"/>
    </row>
    <row r="726">
      <c r="A726" s="5" t="inlineStr">
        <is>
          <t>ZY0722</t>
        </is>
      </c>
      <c r="B726" s="9" t="inlineStr">
        <is>
          <t>公检法机关</t>
        </is>
      </c>
      <c r="C726" s="9" t="inlineStr">
        <is>
          <t>常规警察、执法人员</t>
        </is>
      </c>
      <c r="D726" s="9" t="inlineStr">
        <is>
          <t>工商</t>
        </is>
      </c>
      <c r="E726" s="5" t="inlineStr">
        <is>
          <t>3类</t>
        </is>
      </c>
      <c r="F726" s="9" t="inlineStr"/>
    </row>
    <row r="727">
      <c r="A727" s="5" t="inlineStr">
        <is>
          <t>ZY0723</t>
        </is>
      </c>
      <c r="B727" s="9" t="inlineStr">
        <is>
          <t>公检法机关</t>
        </is>
      </c>
      <c r="C727" s="9" t="inlineStr">
        <is>
          <t>常规警察、执法人员</t>
        </is>
      </c>
      <c r="D727" s="9" t="inlineStr">
        <is>
          <t>税务</t>
        </is>
      </c>
      <c r="E727" s="5" t="inlineStr">
        <is>
          <t>3类</t>
        </is>
      </c>
      <c r="F727" s="9" t="inlineStr"/>
    </row>
    <row r="728">
      <c r="A728" s="5" t="inlineStr">
        <is>
          <t>ZY0724</t>
        </is>
      </c>
      <c r="B728" s="9" t="inlineStr">
        <is>
          <t>公检法机关</t>
        </is>
      </c>
      <c r="C728" s="9" t="inlineStr">
        <is>
          <t>常规警察、执法人员</t>
        </is>
      </c>
      <c r="D728" s="9" t="inlineStr">
        <is>
          <t>海关</t>
        </is>
      </c>
      <c r="E728" s="5" t="inlineStr">
        <is>
          <t>3类</t>
        </is>
      </c>
      <c r="F728" s="9" t="inlineStr"/>
    </row>
    <row r="729">
      <c r="A729" s="5" t="inlineStr">
        <is>
          <t>ZY0725</t>
        </is>
      </c>
      <c r="B729" s="9" t="inlineStr">
        <is>
          <t>公检法机关</t>
        </is>
      </c>
      <c r="C729" s="9" t="inlineStr">
        <is>
          <t>常规警察、执法人员</t>
        </is>
      </c>
      <c r="D729" s="9" t="inlineStr">
        <is>
          <t>城管等特定国家行政执法人员</t>
        </is>
      </c>
      <c r="E729" s="5" t="inlineStr">
        <is>
          <t>3类</t>
        </is>
      </c>
      <c r="F729" s="9" t="inlineStr"/>
    </row>
    <row r="730">
      <c r="A730" s="5" t="inlineStr">
        <is>
          <t>ZY0726</t>
        </is>
      </c>
      <c r="B730" s="9" t="inlineStr">
        <is>
          <t>公检法机关</t>
        </is>
      </c>
      <c r="C730" s="9" t="inlineStr">
        <is>
          <t>常规警察、执法人员</t>
        </is>
      </c>
      <c r="D730" s="9" t="inlineStr">
        <is>
          <t>治安调查人员</t>
        </is>
      </c>
      <c r="E730" s="5" t="inlineStr">
        <is>
          <t>3类</t>
        </is>
      </c>
      <c r="F730" s="9" t="inlineStr"/>
    </row>
    <row r="731">
      <c r="A731" s="5" t="inlineStr">
        <is>
          <t>ZY0727</t>
        </is>
      </c>
      <c r="B731" s="9" t="inlineStr">
        <is>
          <t>公检法机关</t>
        </is>
      </c>
      <c r="C731" s="9" t="inlineStr">
        <is>
          <t>常规警察、执法人员</t>
        </is>
      </c>
      <c r="D731" s="9" t="inlineStr">
        <is>
          <t>抢险救援器材工具调配工</t>
        </is>
      </c>
      <c r="E731" s="5" t="inlineStr">
        <is>
          <t>3类</t>
        </is>
      </c>
      <c r="F731" s="9" t="inlineStr"/>
    </row>
    <row r="732">
      <c r="A732" s="5" t="inlineStr">
        <is>
          <t>ZY0728</t>
        </is>
      </c>
      <c r="B732" s="9" t="inlineStr">
        <is>
          <t>公检法机关</t>
        </is>
      </c>
      <c r="C732" s="9" t="inlineStr">
        <is>
          <t>常规警察、执法人员</t>
        </is>
      </c>
      <c r="D732" s="9" t="inlineStr">
        <is>
          <t>可燃气体（毒气）检测员</t>
        </is>
      </c>
      <c r="E732" s="5" t="inlineStr">
        <is>
          <t>3类</t>
        </is>
      </c>
      <c r="F732" s="9" t="inlineStr"/>
    </row>
    <row r="733">
      <c r="A733" s="5" t="inlineStr">
        <is>
          <t>ZY0729</t>
        </is>
      </c>
      <c r="B733" s="9" t="inlineStr">
        <is>
          <t>公检法机关</t>
        </is>
      </c>
      <c r="C733" s="9" t="inlineStr">
        <is>
          <t>常规警察、执法人员</t>
        </is>
      </c>
      <c r="D733" s="9" t="inlineStr">
        <is>
          <t>危险物品监督员</t>
        </is>
      </c>
      <c r="E733" s="5" t="inlineStr">
        <is>
          <t>3类</t>
        </is>
      </c>
      <c r="F733" s="9" t="inlineStr"/>
    </row>
    <row r="734">
      <c r="A734" s="5" t="inlineStr">
        <is>
          <t>ZY0730</t>
        </is>
      </c>
      <c r="B734" s="9" t="inlineStr">
        <is>
          <t>公检法机关</t>
        </is>
      </c>
      <c r="C734" s="9" t="inlineStr">
        <is>
          <t>交通警察</t>
        </is>
      </c>
      <c r="D734" s="9" t="inlineStr">
        <is>
          <t>交通警察</t>
        </is>
      </c>
      <c r="E734" s="5" t="inlineStr">
        <is>
          <t>4类</t>
        </is>
      </c>
      <c r="F734" s="9" t="inlineStr"/>
    </row>
    <row r="735">
      <c r="A735" s="5" t="inlineStr">
        <is>
          <t>ZY0731</t>
        </is>
      </c>
      <c r="B735" s="9" t="inlineStr">
        <is>
          <t>公检法机关</t>
        </is>
      </c>
      <c r="C735" s="9" t="inlineStr">
        <is>
          <t>缉私人员</t>
        </is>
      </c>
      <c r="D735" s="9" t="inlineStr">
        <is>
          <t>缉私人员</t>
        </is>
      </c>
      <c r="E735" s="5" t="inlineStr">
        <is>
          <t>4类</t>
        </is>
      </c>
      <c r="F735" s="9" t="inlineStr"/>
    </row>
    <row r="736">
      <c r="A736" s="5" t="inlineStr">
        <is>
          <t>ZY0732</t>
        </is>
      </c>
      <c r="B736" s="9" t="inlineStr">
        <is>
          <t>公检法机关</t>
        </is>
      </c>
      <c r="C736" s="9" t="inlineStr">
        <is>
          <t>刑警</t>
        </is>
      </c>
      <c r="D736" s="9" t="inlineStr">
        <is>
          <t>刑警</t>
        </is>
      </c>
      <c r="E736" s="5" t="inlineStr">
        <is>
          <t>5类</t>
        </is>
      </c>
      <c r="F736" s="9" t="inlineStr"/>
    </row>
    <row r="737">
      <c r="A737" s="5" t="inlineStr">
        <is>
          <t>ZY0733</t>
        </is>
      </c>
      <c r="B737" s="9" t="inlineStr">
        <is>
          <t>公检法机关</t>
        </is>
      </c>
      <c r="C737" s="9" t="inlineStr">
        <is>
          <t>警务特警</t>
        </is>
      </c>
      <c r="D737" s="9" t="inlineStr">
        <is>
          <t>警务特警</t>
        </is>
      </c>
      <c r="E737" s="5" t="inlineStr">
        <is>
          <t>6类/需核保</t>
        </is>
      </c>
      <c r="F737" s="9" t="inlineStr"/>
    </row>
    <row r="738">
      <c r="A738" s="5" t="inlineStr">
        <is>
          <t>ZY0734</t>
        </is>
      </c>
      <c r="B738" s="9" t="inlineStr">
        <is>
          <t>公检法机关</t>
        </is>
      </c>
      <c r="C738" s="9" t="inlineStr">
        <is>
          <t>防暴警察、武警</t>
        </is>
      </c>
      <c r="D738" s="9" t="inlineStr">
        <is>
          <t>防暴警察</t>
        </is>
      </c>
      <c r="E738" s="5" t="inlineStr">
        <is>
          <t>拒保</t>
        </is>
      </c>
      <c r="F738" s="9" t="inlineStr"/>
    </row>
    <row r="739">
      <c r="A739" s="5" t="inlineStr">
        <is>
          <t>ZY0735</t>
        </is>
      </c>
      <c r="B739" s="9" t="inlineStr">
        <is>
          <t>公检法机关</t>
        </is>
      </c>
      <c r="C739" s="9" t="inlineStr">
        <is>
          <t>防暴警察、武警</t>
        </is>
      </c>
      <c r="D739" s="9" t="inlineStr">
        <is>
          <t>武警</t>
        </is>
      </c>
      <c r="E739" s="5" t="inlineStr">
        <is>
          <t>拒保</t>
        </is>
      </c>
      <c r="F739" s="9" t="inlineStr"/>
    </row>
    <row r="740">
      <c r="A740" s="5" t="inlineStr">
        <is>
          <t>ZY0736</t>
        </is>
      </c>
      <c r="B740" s="9" t="inlineStr">
        <is>
          <t>公检法机关</t>
        </is>
      </c>
      <c r="C740" s="9" t="inlineStr">
        <is>
          <t>消防队队员</t>
        </is>
      </c>
      <c r="D740" s="9" t="inlineStr">
        <is>
          <t>消防队队员</t>
        </is>
      </c>
      <c r="E740" s="5" t="inlineStr">
        <is>
          <t>6类/需核保</t>
        </is>
      </c>
      <c r="F740" s="9" t="inlineStr"/>
    </row>
    <row r="741">
      <c r="A741" s="5" t="inlineStr">
        <is>
          <t>ZY0737</t>
        </is>
      </c>
      <c r="B741" s="9" t="inlineStr">
        <is>
          <t>IT业（软、硬件开发制作）</t>
        </is>
      </c>
      <c r="C741" s="9" t="inlineStr">
        <is>
          <t>IT工程师</t>
        </is>
      </c>
      <c r="D741" s="9" t="inlineStr">
        <is>
          <t>系统工程师（软、硬件）</t>
        </is>
      </c>
      <c r="E741" s="5" t="inlineStr">
        <is>
          <t>1类</t>
        </is>
      </c>
      <c r="F741" s="9" t="inlineStr"/>
    </row>
    <row r="742">
      <c r="A742" s="5" t="inlineStr">
        <is>
          <t>ZY0738</t>
        </is>
      </c>
      <c r="B742" s="9" t="inlineStr">
        <is>
          <t>IT业（软、硬件开发制作）</t>
        </is>
      </c>
      <c r="C742" s="9" t="inlineStr">
        <is>
          <t>IT从业人员</t>
        </is>
      </c>
      <c r="D742" s="9" t="inlineStr">
        <is>
          <t>维护工程师</t>
        </is>
      </c>
      <c r="E742" s="5" t="inlineStr">
        <is>
          <t>2类</t>
        </is>
      </c>
      <c r="F742" s="9" t="inlineStr"/>
    </row>
    <row r="743">
      <c r="A743" s="5" t="inlineStr">
        <is>
          <t>ZY0739</t>
        </is>
      </c>
      <c r="B743" s="9" t="inlineStr">
        <is>
          <t>IT业（软、硬件开发制作）</t>
        </is>
      </c>
      <c r="C743" s="9" t="inlineStr">
        <is>
          <t>IT从业人员</t>
        </is>
      </c>
      <c r="D743" s="9" t="inlineStr">
        <is>
          <t>销售人员</t>
        </is>
      </c>
      <c r="E743" s="5" t="inlineStr">
        <is>
          <t>2类</t>
        </is>
      </c>
      <c r="F743" s="9" t="inlineStr"/>
    </row>
    <row r="744">
      <c r="A744" s="5" t="inlineStr">
        <is>
          <t>ZY0740</t>
        </is>
      </c>
      <c r="B744" s="9" t="inlineStr">
        <is>
          <t>IT业（软、硬件开发制作）</t>
        </is>
      </c>
      <c r="C744" s="9" t="inlineStr">
        <is>
          <t>互联网从业人员</t>
        </is>
      </c>
      <c r="D744" s="9" t="inlineStr">
        <is>
          <t>互联网从业人员（内勤）</t>
        </is>
      </c>
      <c r="E744" s="5" t="inlineStr">
        <is>
          <t>1类</t>
        </is>
      </c>
      <c r="F744" s="9" t="inlineStr"/>
    </row>
    <row r="745">
      <c r="A745" s="5" t="inlineStr">
        <is>
          <t>ZY0741</t>
        </is>
      </c>
      <c r="B745" s="9" t="inlineStr">
        <is>
          <t>职业运动</t>
        </is>
      </c>
      <c r="C745" s="9" t="inlineStr">
        <is>
          <t>教练</t>
        </is>
      </c>
      <c r="D745" s="9" t="inlineStr">
        <is>
          <t>高尔夫</t>
        </is>
      </c>
      <c r="E745" s="5" t="inlineStr">
        <is>
          <t>2类</t>
        </is>
      </c>
      <c r="F745" s="9" t="inlineStr"/>
    </row>
    <row r="746">
      <c r="A746" s="5" t="inlineStr">
        <is>
          <t>ZY0742</t>
        </is>
      </c>
      <c r="B746" s="9" t="inlineStr">
        <is>
          <t>职业运动</t>
        </is>
      </c>
      <c r="C746" s="9" t="inlineStr">
        <is>
          <t>教练</t>
        </is>
      </c>
      <c r="D746" s="9" t="inlineStr">
        <is>
          <t>保龄球</t>
        </is>
      </c>
      <c r="E746" s="5" t="inlineStr">
        <is>
          <t>2类</t>
        </is>
      </c>
      <c r="F746" s="9" t="inlineStr"/>
    </row>
    <row r="747">
      <c r="A747" s="5" t="inlineStr">
        <is>
          <t>ZY0743</t>
        </is>
      </c>
      <c r="B747" s="9" t="inlineStr">
        <is>
          <t>职业运动</t>
        </is>
      </c>
      <c r="C747" s="9" t="inlineStr">
        <is>
          <t>教练</t>
        </is>
      </c>
      <c r="D747" s="9" t="inlineStr">
        <is>
          <t>桌球</t>
        </is>
      </c>
      <c r="E747" s="5" t="inlineStr">
        <is>
          <t>2类</t>
        </is>
      </c>
      <c r="F747" s="9" t="inlineStr"/>
    </row>
    <row r="748">
      <c r="A748" s="5" t="inlineStr">
        <is>
          <t>ZY0744</t>
        </is>
      </c>
      <c r="B748" s="9" t="inlineStr">
        <is>
          <t>职业运动</t>
        </is>
      </c>
      <c r="C748" s="9" t="inlineStr">
        <is>
          <t>教练</t>
        </is>
      </c>
      <c r="D748" s="9" t="inlineStr">
        <is>
          <t>兵乓球</t>
        </is>
      </c>
      <c r="E748" s="5" t="inlineStr">
        <is>
          <t>2类</t>
        </is>
      </c>
      <c r="F748" s="9" t="inlineStr"/>
    </row>
    <row r="749">
      <c r="A749" s="5" t="inlineStr">
        <is>
          <t>ZY0745</t>
        </is>
      </c>
      <c r="B749" s="9" t="inlineStr">
        <is>
          <t>职业运动</t>
        </is>
      </c>
      <c r="C749" s="9" t="inlineStr">
        <is>
          <t>教练</t>
        </is>
      </c>
      <c r="D749" s="9" t="inlineStr">
        <is>
          <t>羽毛球</t>
        </is>
      </c>
      <c r="E749" s="5" t="inlineStr">
        <is>
          <t>2类</t>
        </is>
      </c>
      <c r="F749" s="9" t="inlineStr"/>
    </row>
    <row r="750">
      <c r="A750" s="5" t="inlineStr">
        <is>
          <t>ZY0746</t>
        </is>
      </c>
      <c r="B750" s="9" t="inlineStr">
        <is>
          <t>职业运动</t>
        </is>
      </c>
      <c r="C750" s="9" t="inlineStr">
        <is>
          <t>教练</t>
        </is>
      </c>
      <c r="D750" s="9" t="inlineStr">
        <is>
          <t>游泳</t>
        </is>
      </c>
      <c r="E750" s="5" t="inlineStr">
        <is>
          <t>2类</t>
        </is>
      </c>
      <c r="F750" s="9" t="inlineStr"/>
    </row>
    <row r="751">
      <c r="A751" s="5" t="inlineStr">
        <is>
          <t>ZY0747</t>
        </is>
      </c>
      <c r="B751" s="9" t="inlineStr">
        <is>
          <t>职业运动</t>
        </is>
      </c>
      <c r="C751" s="9" t="inlineStr">
        <is>
          <t>教练</t>
        </is>
      </c>
      <c r="D751" s="9" t="inlineStr">
        <is>
          <t>射箭</t>
        </is>
      </c>
      <c r="E751" s="5" t="inlineStr">
        <is>
          <t>2类</t>
        </is>
      </c>
      <c r="F751" s="9" t="inlineStr"/>
    </row>
    <row r="752">
      <c r="A752" s="5" t="inlineStr">
        <is>
          <t>ZY0748</t>
        </is>
      </c>
      <c r="B752" s="9" t="inlineStr">
        <is>
          <t>职业运动</t>
        </is>
      </c>
      <c r="C752" s="9" t="inlineStr">
        <is>
          <t>教练</t>
        </is>
      </c>
      <c r="D752" s="9" t="inlineStr">
        <is>
          <t>垒球</t>
        </is>
      </c>
      <c r="E752" s="5" t="inlineStr">
        <is>
          <t>2类</t>
        </is>
      </c>
      <c r="F752" s="9" t="inlineStr"/>
    </row>
    <row r="753">
      <c r="A753" s="5" t="inlineStr">
        <is>
          <t>ZY0749</t>
        </is>
      </c>
      <c r="B753" s="9" t="inlineStr">
        <is>
          <t>职业运动</t>
        </is>
      </c>
      <c r="C753" s="9" t="inlineStr">
        <is>
          <t>教练</t>
        </is>
      </c>
      <c r="D753" s="9" t="inlineStr">
        <is>
          <t>网球</t>
        </is>
      </c>
      <c r="E753" s="5" t="inlineStr">
        <is>
          <t>2类</t>
        </is>
      </c>
      <c r="F753" s="9" t="inlineStr"/>
    </row>
    <row r="754">
      <c r="A754" s="5" t="inlineStr">
        <is>
          <t>ZY0750</t>
        </is>
      </c>
      <c r="B754" s="9" t="inlineStr">
        <is>
          <t>职业运动</t>
        </is>
      </c>
      <c r="C754" s="9" t="inlineStr">
        <is>
          <t>教练</t>
        </is>
      </c>
      <c r="D754" s="9" t="inlineStr">
        <is>
          <t>溜冰</t>
        </is>
      </c>
      <c r="E754" s="5" t="inlineStr">
        <is>
          <t>2类</t>
        </is>
      </c>
      <c r="F754" s="9" t="inlineStr"/>
    </row>
    <row r="755">
      <c r="A755" s="5" t="inlineStr">
        <is>
          <t>ZY0751</t>
        </is>
      </c>
      <c r="B755" s="9" t="inlineStr">
        <is>
          <t>职业运动</t>
        </is>
      </c>
      <c r="C755" s="9" t="inlineStr">
        <is>
          <t>教练</t>
        </is>
      </c>
      <c r="D755" s="9" t="inlineStr">
        <is>
          <t>射击</t>
        </is>
      </c>
      <c r="E755" s="5" t="inlineStr">
        <is>
          <t>2类</t>
        </is>
      </c>
      <c r="F755" s="9" t="inlineStr"/>
    </row>
    <row r="756">
      <c r="A756" s="5" t="inlineStr">
        <is>
          <t>ZY0752</t>
        </is>
      </c>
      <c r="B756" s="9" t="inlineStr">
        <is>
          <t>职业运动</t>
        </is>
      </c>
      <c r="C756" s="9" t="inlineStr">
        <is>
          <t>教练</t>
        </is>
      </c>
      <c r="D756" s="9" t="inlineStr">
        <is>
          <t>篮球</t>
        </is>
      </c>
      <c r="E756" s="5" t="inlineStr">
        <is>
          <t>2类</t>
        </is>
      </c>
      <c r="F756" s="9" t="inlineStr"/>
    </row>
    <row r="757">
      <c r="A757" s="5" t="inlineStr">
        <is>
          <t>ZY0753</t>
        </is>
      </c>
      <c r="B757" s="9" t="inlineStr">
        <is>
          <t>职业运动</t>
        </is>
      </c>
      <c r="C757" s="9" t="inlineStr">
        <is>
          <t>教练</t>
        </is>
      </c>
      <c r="D757" s="9" t="inlineStr">
        <is>
          <t>举重</t>
        </is>
      </c>
      <c r="E757" s="5" t="inlineStr">
        <is>
          <t>2类</t>
        </is>
      </c>
      <c r="F757" s="9" t="inlineStr"/>
    </row>
    <row r="758">
      <c r="A758" s="5" t="inlineStr">
        <is>
          <t>ZY0754</t>
        </is>
      </c>
      <c r="B758" s="9" t="inlineStr">
        <is>
          <t>职业运动</t>
        </is>
      </c>
      <c r="C758" s="9" t="inlineStr">
        <is>
          <t>教练</t>
        </is>
      </c>
      <c r="D758" s="9" t="inlineStr">
        <is>
          <t>排球</t>
        </is>
      </c>
      <c r="E758" s="5" t="inlineStr">
        <is>
          <t>2类</t>
        </is>
      </c>
      <c r="F758" s="9" t="inlineStr"/>
    </row>
    <row r="759">
      <c r="A759" s="5" t="inlineStr">
        <is>
          <t>ZY0755</t>
        </is>
      </c>
      <c r="B759" s="9" t="inlineStr">
        <is>
          <t>职业运动</t>
        </is>
      </c>
      <c r="C759" s="9" t="inlineStr">
        <is>
          <t>教练</t>
        </is>
      </c>
      <c r="D759" s="9" t="inlineStr">
        <is>
          <t>棒球</t>
        </is>
      </c>
      <c r="E759" s="5" t="inlineStr">
        <is>
          <t>2类</t>
        </is>
      </c>
      <c r="F759" s="9" t="inlineStr"/>
    </row>
    <row r="760">
      <c r="A760" s="5" t="inlineStr">
        <is>
          <t>ZY0756</t>
        </is>
      </c>
      <c r="B760" s="9" t="inlineStr">
        <is>
          <t>职业运动</t>
        </is>
      </c>
      <c r="C760" s="9" t="inlineStr">
        <is>
          <t>教练</t>
        </is>
      </c>
      <c r="D760" s="9" t="inlineStr">
        <is>
          <t>田径</t>
        </is>
      </c>
      <c r="E760" s="5" t="inlineStr">
        <is>
          <t>2类</t>
        </is>
      </c>
      <c r="F760" s="9" t="inlineStr"/>
    </row>
    <row r="761">
      <c r="A761" s="5" t="inlineStr">
        <is>
          <t>ZY0757</t>
        </is>
      </c>
      <c r="B761" s="9" t="inlineStr">
        <is>
          <t>职业运动</t>
        </is>
      </c>
      <c r="C761" s="9" t="inlineStr">
        <is>
          <t>教练</t>
        </is>
      </c>
      <c r="D761" s="9" t="inlineStr">
        <is>
          <t>体操</t>
        </is>
      </c>
      <c r="E761" s="5" t="inlineStr">
        <is>
          <t>2类</t>
        </is>
      </c>
      <c r="F761" s="9" t="inlineStr"/>
    </row>
    <row r="762">
      <c r="A762" s="5" t="inlineStr">
        <is>
          <t>ZY0758</t>
        </is>
      </c>
      <c r="B762" s="9" t="inlineStr">
        <is>
          <t>职业运动</t>
        </is>
      </c>
      <c r="C762" s="9" t="inlineStr">
        <is>
          <t>教练</t>
        </is>
      </c>
      <c r="D762" s="9" t="inlineStr">
        <is>
          <t>滑雪</t>
        </is>
      </c>
      <c r="E762" s="5" t="inlineStr">
        <is>
          <t>2类</t>
        </is>
      </c>
      <c r="F762" s="9" t="inlineStr"/>
    </row>
    <row r="763">
      <c r="A763" s="5" t="inlineStr">
        <is>
          <t>ZY0759</t>
        </is>
      </c>
      <c r="B763" s="9" t="inlineStr">
        <is>
          <t>职业运动</t>
        </is>
      </c>
      <c r="C763" s="9" t="inlineStr">
        <is>
          <t>教练</t>
        </is>
      </c>
      <c r="D763" s="9" t="inlineStr">
        <is>
          <t>手球</t>
        </is>
      </c>
      <c r="E763" s="5" t="inlineStr">
        <is>
          <t>2类</t>
        </is>
      </c>
      <c r="F763" s="9" t="inlineStr"/>
    </row>
    <row r="764">
      <c r="A764" s="5" t="inlineStr">
        <is>
          <t>ZY0760</t>
        </is>
      </c>
      <c r="B764" s="9" t="inlineStr">
        <is>
          <t>职业运动</t>
        </is>
      </c>
      <c r="C764" s="9" t="inlineStr">
        <is>
          <t>教练</t>
        </is>
      </c>
      <c r="D764" s="9" t="inlineStr">
        <is>
          <t>曲棍球</t>
        </is>
      </c>
      <c r="E764" s="5" t="inlineStr">
        <is>
          <t>2类</t>
        </is>
      </c>
      <c r="F764" s="9" t="inlineStr"/>
    </row>
    <row r="765">
      <c r="A765" s="5" t="inlineStr">
        <is>
          <t>ZY0761</t>
        </is>
      </c>
      <c r="B765" s="9" t="inlineStr">
        <is>
          <t>职业运动</t>
        </is>
      </c>
      <c r="C765" s="9" t="inlineStr">
        <is>
          <t>教练</t>
        </is>
      </c>
      <c r="D765" s="9" t="inlineStr">
        <is>
          <t>橄榄球</t>
        </is>
      </c>
      <c r="E765" s="5" t="inlineStr">
        <is>
          <t>2类</t>
        </is>
      </c>
      <c r="F765" s="9" t="inlineStr"/>
    </row>
    <row r="766">
      <c r="A766" s="5" t="inlineStr">
        <is>
          <t>ZY0762</t>
        </is>
      </c>
      <c r="B766" s="9" t="inlineStr">
        <is>
          <t>职业运动</t>
        </is>
      </c>
      <c r="C766" s="9" t="inlineStr">
        <is>
          <t>教练</t>
        </is>
      </c>
      <c r="D766" s="9" t="inlineStr">
        <is>
          <t>巧固球</t>
        </is>
      </c>
      <c r="E766" s="5" t="inlineStr">
        <is>
          <t>2类</t>
        </is>
      </c>
      <c r="F766" s="9" t="inlineStr"/>
    </row>
    <row r="767">
      <c r="A767" s="5" t="inlineStr">
        <is>
          <t>ZY0763</t>
        </is>
      </c>
      <c r="B767" s="9" t="inlineStr">
        <is>
          <t>职业运动</t>
        </is>
      </c>
      <c r="C767" s="9" t="inlineStr">
        <is>
          <t>教练</t>
        </is>
      </c>
      <c r="D767" s="9" t="inlineStr">
        <is>
          <t>足球</t>
        </is>
      </c>
      <c r="E767" s="5" t="inlineStr">
        <is>
          <t>2类</t>
        </is>
      </c>
      <c r="F767" s="9" t="inlineStr"/>
    </row>
    <row r="768">
      <c r="A768" s="5" t="inlineStr">
        <is>
          <t>ZY0764</t>
        </is>
      </c>
      <c r="B768" s="9" t="inlineStr">
        <is>
          <t>职业运动</t>
        </is>
      </c>
      <c r="C768" s="9" t="inlineStr">
        <is>
          <t>教练（特殊项目1）</t>
        </is>
      </c>
      <c r="D768" s="9" t="inlineStr">
        <is>
          <t>帆船</t>
        </is>
      </c>
      <c r="E768" s="5" t="inlineStr">
        <is>
          <t>3类</t>
        </is>
      </c>
      <c r="F768" s="9" t="inlineStr"/>
    </row>
    <row r="769">
      <c r="A769" s="5" t="inlineStr">
        <is>
          <t>ZY0765</t>
        </is>
      </c>
      <c r="B769" s="9" t="inlineStr">
        <is>
          <t>职业运动</t>
        </is>
      </c>
      <c r="C769" s="9" t="inlineStr">
        <is>
          <t>教练（特殊项目1）</t>
        </is>
      </c>
      <c r="D769" s="9" t="inlineStr">
        <is>
          <t>划船</t>
        </is>
      </c>
      <c r="E769" s="5" t="inlineStr">
        <is>
          <t>3类</t>
        </is>
      </c>
      <c r="F769" s="9" t="inlineStr"/>
    </row>
    <row r="770">
      <c r="A770" s="5" t="inlineStr">
        <is>
          <t>ZY0766</t>
        </is>
      </c>
      <c r="B770" s="9" t="inlineStr">
        <is>
          <t>职业运动</t>
        </is>
      </c>
      <c r="C770" s="9" t="inlineStr">
        <is>
          <t>教练（特殊项目1）</t>
        </is>
      </c>
      <c r="D770" s="9" t="inlineStr">
        <is>
          <t>摔跤</t>
        </is>
      </c>
      <c r="E770" s="5" t="inlineStr">
        <is>
          <t>3类</t>
        </is>
      </c>
      <c r="F770" s="9" t="inlineStr"/>
    </row>
    <row r="771">
      <c r="A771" s="5" t="inlineStr">
        <is>
          <t>ZY0767</t>
        </is>
      </c>
      <c r="B771" s="9" t="inlineStr">
        <is>
          <t>职业运动</t>
        </is>
      </c>
      <c r="C771" s="9" t="inlineStr">
        <is>
          <t>教练（特殊项目1）</t>
        </is>
      </c>
      <c r="D771" s="9" t="inlineStr">
        <is>
          <t>击剑</t>
        </is>
      </c>
      <c r="E771" s="5" t="inlineStr">
        <is>
          <t>3类</t>
        </is>
      </c>
      <c r="F771" s="9" t="inlineStr"/>
    </row>
    <row r="772">
      <c r="A772" s="5" t="inlineStr">
        <is>
          <t>ZY0768</t>
        </is>
      </c>
      <c r="B772" s="9" t="inlineStr">
        <is>
          <t>职业运动</t>
        </is>
      </c>
      <c r="C772" s="9" t="inlineStr">
        <is>
          <t>教练（特殊项目1）</t>
        </is>
      </c>
      <c r="D772" s="9" t="inlineStr">
        <is>
          <t>冰球</t>
        </is>
      </c>
      <c r="E772" s="5" t="inlineStr">
        <is>
          <t>3类</t>
        </is>
      </c>
      <c r="F772" s="9" t="inlineStr"/>
    </row>
    <row r="773">
      <c r="A773" s="5" t="inlineStr">
        <is>
          <t>ZY0769</t>
        </is>
      </c>
      <c r="B773" s="9" t="inlineStr">
        <is>
          <t>职业运动</t>
        </is>
      </c>
      <c r="C773" s="9" t="inlineStr">
        <is>
          <t>教练（特殊项目2）</t>
        </is>
      </c>
      <c r="D773" s="9" t="inlineStr">
        <is>
          <t>水上摩托车</t>
        </is>
      </c>
      <c r="E773" s="5" t="inlineStr">
        <is>
          <t>4类</t>
        </is>
      </c>
      <c r="F773" s="9" t="inlineStr"/>
    </row>
    <row r="774">
      <c r="A774" s="5" t="inlineStr">
        <is>
          <t>ZY0770</t>
        </is>
      </c>
      <c r="B774" s="9" t="inlineStr">
        <is>
          <t>职业运动</t>
        </is>
      </c>
      <c r="C774" s="9" t="inlineStr">
        <is>
          <t>教练（特殊项目2）</t>
        </is>
      </c>
      <c r="D774" s="9" t="inlineStr">
        <is>
          <t>风浪板</t>
        </is>
      </c>
      <c r="E774" s="5" t="inlineStr">
        <is>
          <t>4类</t>
        </is>
      </c>
      <c r="F774" s="9" t="inlineStr"/>
    </row>
    <row r="775">
      <c r="A775" s="5" t="inlineStr">
        <is>
          <t>ZY0771</t>
        </is>
      </c>
      <c r="B775" s="9" t="inlineStr">
        <is>
          <t>职业运动</t>
        </is>
      </c>
      <c r="C775" s="9" t="inlineStr">
        <is>
          <t>教练（特殊项目2）</t>
        </is>
      </c>
      <c r="D775" s="9" t="inlineStr">
        <is>
          <t>拳击</t>
        </is>
      </c>
      <c r="E775" s="5" t="inlineStr">
        <is>
          <t>4类</t>
        </is>
      </c>
      <c r="F775" s="9" t="inlineStr"/>
    </row>
    <row r="776">
      <c r="A776" s="5" t="inlineStr">
        <is>
          <t>ZY0772</t>
        </is>
      </c>
      <c r="B776" s="9" t="inlineStr">
        <is>
          <t>职业运动</t>
        </is>
      </c>
      <c r="C776" s="9" t="inlineStr">
        <is>
          <t>运动员</t>
        </is>
      </c>
      <c r="D776" s="9" t="inlineStr">
        <is>
          <t>高尔夫</t>
        </is>
      </c>
      <c r="E776" s="5" t="inlineStr">
        <is>
          <t>2类</t>
        </is>
      </c>
      <c r="F776" s="9" t="inlineStr"/>
    </row>
    <row r="777">
      <c r="A777" s="5" t="inlineStr">
        <is>
          <t>ZY0773</t>
        </is>
      </c>
      <c r="B777" s="9" t="inlineStr">
        <is>
          <t>职业运动</t>
        </is>
      </c>
      <c r="C777" s="9" t="inlineStr">
        <is>
          <t>运动员</t>
        </is>
      </c>
      <c r="D777" s="9" t="inlineStr">
        <is>
          <t>保龄球</t>
        </is>
      </c>
      <c r="E777" s="5" t="inlineStr">
        <is>
          <t>2类</t>
        </is>
      </c>
      <c r="F777" s="9" t="inlineStr"/>
    </row>
    <row r="778">
      <c r="A778" s="5" t="inlineStr">
        <is>
          <t>ZY0774</t>
        </is>
      </c>
      <c r="B778" s="9" t="inlineStr">
        <is>
          <t>职业运动</t>
        </is>
      </c>
      <c r="C778" s="9" t="inlineStr">
        <is>
          <t>运动员</t>
        </is>
      </c>
      <c r="D778" s="9" t="inlineStr">
        <is>
          <t>桌球</t>
        </is>
      </c>
      <c r="E778" s="5" t="inlineStr">
        <is>
          <t>2类</t>
        </is>
      </c>
      <c r="F778" s="9" t="inlineStr"/>
    </row>
    <row r="779">
      <c r="A779" s="5" t="inlineStr">
        <is>
          <t>ZY0775</t>
        </is>
      </c>
      <c r="B779" s="9" t="inlineStr">
        <is>
          <t>职业运动</t>
        </is>
      </c>
      <c r="C779" s="9" t="inlineStr">
        <is>
          <t>运动员</t>
        </is>
      </c>
      <c r="D779" s="9" t="inlineStr">
        <is>
          <t>兵乓球</t>
        </is>
      </c>
      <c r="E779" s="5" t="inlineStr">
        <is>
          <t>2类</t>
        </is>
      </c>
      <c r="F779" s="9" t="inlineStr"/>
    </row>
    <row r="780">
      <c r="A780" s="5" t="inlineStr">
        <is>
          <t>ZY0776</t>
        </is>
      </c>
      <c r="B780" s="9" t="inlineStr">
        <is>
          <t>职业运动</t>
        </is>
      </c>
      <c r="C780" s="9" t="inlineStr">
        <is>
          <t>运动员</t>
        </is>
      </c>
      <c r="D780" s="9" t="inlineStr">
        <is>
          <t>羽毛球</t>
        </is>
      </c>
      <c r="E780" s="5" t="inlineStr">
        <is>
          <t>2类</t>
        </is>
      </c>
      <c r="F780" s="9" t="inlineStr"/>
    </row>
    <row r="781">
      <c r="A781" s="5" t="inlineStr">
        <is>
          <t>ZY0777</t>
        </is>
      </c>
      <c r="B781" s="9" t="inlineStr">
        <is>
          <t>职业运动</t>
        </is>
      </c>
      <c r="C781" s="9" t="inlineStr">
        <is>
          <t>运动员</t>
        </is>
      </c>
      <c r="D781" s="9" t="inlineStr">
        <is>
          <t>游泳</t>
        </is>
      </c>
      <c r="E781" s="5" t="inlineStr">
        <is>
          <t>2类</t>
        </is>
      </c>
      <c r="F781" s="9" t="inlineStr"/>
    </row>
    <row r="782">
      <c r="A782" s="5" t="inlineStr">
        <is>
          <t>ZY0778</t>
        </is>
      </c>
      <c r="B782" s="9" t="inlineStr">
        <is>
          <t>职业运动</t>
        </is>
      </c>
      <c r="C782" s="9" t="inlineStr">
        <is>
          <t>运动员</t>
        </is>
      </c>
      <c r="D782" s="9" t="inlineStr">
        <is>
          <t>射箭</t>
        </is>
      </c>
      <c r="E782" s="5" t="inlineStr">
        <is>
          <t>2类</t>
        </is>
      </c>
      <c r="F782" s="9" t="inlineStr"/>
    </row>
    <row r="783">
      <c r="A783" s="5" t="inlineStr">
        <is>
          <t>ZY0779</t>
        </is>
      </c>
      <c r="B783" s="9" t="inlineStr">
        <is>
          <t>职业运动</t>
        </is>
      </c>
      <c r="C783" s="9" t="inlineStr">
        <is>
          <t>运动员</t>
        </is>
      </c>
      <c r="D783" s="9" t="inlineStr">
        <is>
          <t>垒球</t>
        </is>
      </c>
      <c r="E783" s="5" t="inlineStr">
        <is>
          <t>2类</t>
        </is>
      </c>
      <c r="F783" s="9" t="inlineStr"/>
    </row>
    <row r="784">
      <c r="A784" s="5" t="inlineStr">
        <is>
          <t>ZY0780</t>
        </is>
      </c>
      <c r="B784" s="9" t="inlineStr">
        <is>
          <t>职业运动</t>
        </is>
      </c>
      <c r="C784" s="9" t="inlineStr">
        <is>
          <t>运动员</t>
        </is>
      </c>
      <c r="D784" s="9" t="inlineStr">
        <is>
          <t>网球</t>
        </is>
      </c>
      <c r="E784" s="5" t="inlineStr">
        <is>
          <t>2类</t>
        </is>
      </c>
      <c r="F784" s="9" t="inlineStr"/>
    </row>
    <row r="785">
      <c r="A785" s="5" t="inlineStr">
        <is>
          <t>ZY0781</t>
        </is>
      </c>
      <c r="B785" s="9" t="inlineStr">
        <is>
          <t>职业运动</t>
        </is>
      </c>
      <c r="C785" s="9" t="inlineStr">
        <is>
          <t>运动员</t>
        </is>
      </c>
      <c r="D785" s="9" t="inlineStr">
        <is>
          <t>溜冰</t>
        </is>
      </c>
      <c r="E785" s="5" t="inlineStr">
        <is>
          <t>2类</t>
        </is>
      </c>
      <c r="F785" s="9" t="inlineStr"/>
    </row>
    <row r="786">
      <c r="A786" s="5" t="inlineStr">
        <is>
          <t>ZY0782</t>
        </is>
      </c>
      <c r="B786" s="9" t="inlineStr">
        <is>
          <t>职业运动</t>
        </is>
      </c>
      <c r="C786" s="9" t="inlineStr">
        <is>
          <t>运动员</t>
        </is>
      </c>
      <c r="D786" s="9" t="inlineStr">
        <is>
          <t>射击</t>
        </is>
      </c>
      <c r="E786" s="5" t="inlineStr">
        <is>
          <t>2类</t>
        </is>
      </c>
      <c r="F786" s="9" t="inlineStr"/>
    </row>
    <row r="787">
      <c r="A787" s="5" t="inlineStr">
        <is>
          <t>ZY0783</t>
        </is>
      </c>
      <c r="B787" s="9" t="inlineStr">
        <is>
          <t>职业运动</t>
        </is>
      </c>
      <c r="C787" s="9" t="inlineStr">
        <is>
          <t>运动员（特殊项目1）</t>
        </is>
      </c>
      <c r="D787" s="9" t="inlineStr">
        <is>
          <t>篮球</t>
        </is>
      </c>
      <c r="E787" s="5" t="inlineStr">
        <is>
          <t>3类</t>
        </is>
      </c>
      <c r="F787" s="9" t="inlineStr"/>
    </row>
    <row r="788">
      <c r="A788" s="5" t="inlineStr">
        <is>
          <t>ZY0784</t>
        </is>
      </c>
      <c r="B788" s="9" t="inlineStr">
        <is>
          <t>职业运动</t>
        </is>
      </c>
      <c r="C788" s="9" t="inlineStr">
        <is>
          <t>运动员（特殊项目1）</t>
        </is>
      </c>
      <c r="D788" s="9" t="inlineStr">
        <is>
          <t>举重</t>
        </is>
      </c>
      <c r="E788" s="5" t="inlineStr">
        <is>
          <t>3类</t>
        </is>
      </c>
      <c r="F788" s="9" t="inlineStr"/>
    </row>
    <row r="789">
      <c r="A789" s="5" t="inlineStr">
        <is>
          <t>ZY0785</t>
        </is>
      </c>
      <c r="B789" s="9" t="inlineStr">
        <is>
          <t>职业运动</t>
        </is>
      </c>
      <c r="C789" s="9" t="inlineStr">
        <is>
          <t>运动员（特殊项目1）</t>
        </is>
      </c>
      <c r="D789" s="9" t="inlineStr">
        <is>
          <t>排球</t>
        </is>
      </c>
      <c r="E789" s="5" t="inlineStr">
        <is>
          <t>3类</t>
        </is>
      </c>
      <c r="F789" s="9" t="inlineStr"/>
    </row>
    <row r="790">
      <c r="A790" s="5" t="inlineStr">
        <is>
          <t>ZY0786</t>
        </is>
      </c>
      <c r="B790" s="9" t="inlineStr">
        <is>
          <t>职业运动</t>
        </is>
      </c>
      <c r="C790" s="9" t="inlineStr">
        <is>
          <t>运动员（特殊项目1）</t>
        </is>
      </c>
      <c r="D790" s="9" t="inlineStr">
        <is>
          <t>棒球</t>
        </is>
      </c>
      <c r="E790" s="5" t="inlineStr">
        <is>
          <t>3类</t>
        </is>
      </c>
      <c r="F790" s="9" t="inlineStr"/>
    </row>
    <row r="791">
      <c r="A791" s="5" t="inlineStr">
        <is>
          <t>ZY0787</t>
        </is>
      </c>
      <c r="B791" s="9" t="inlineStr">
        <is>
          <t>职业运动</t>
        </is>
      </c>
      <c r="C791" s="9" t="inlineStr">
        <is>
          <t>运动员（特殊项目1）</t>
        </is>
      </c>
      <c r="D791" s="9" t="inlineStr">
        <is>
          <t>田径</t>
        </is>
      </c>
      <c r="E791" s="5" t="inlineStr">
        <is>
          <t>3类</t>
        </is>
      </c>
      <c r="F791" s="9" t="inlineStr"/>
    </row>
    <row r="792">
      <c r="A792" s="5" t="inlineStr">
        <is>
          <t>ZY0788</t>
        </is>
      </c>
      <c r="B792" s="9" t="inlineStr">
        <is>
          <t>职业运动</t>
        </is>
      </c>
      <c r="C792" s="9" t="inlineStr">
        <is>
          <t>运动员（特殊项目1）</t>
        </is>
      </c>
      <c r="D792" s="9" t="inlineStr">
        <is>
          <t>体操</t>
        </is>
      </c>
      <c r="E792" s="5" t="inlineStr">
        <is>
          <t>3类</t>
        </is>
      </c>
      <c r="F792" s="9" t="inlineStr"/>
    </row>
    <row r="793">
      <c r="A793" s="5" t="inlineStr">
        <is>
          <t>ZY0789</t>
        </is>
      </c>
      <c r="B793" s="9" t="inlineStr">
        <is>
          <t>职业运动</t>
        </is>
      </c>
      <c r="C793" s="9" t="inlineStr">
        <is>
          <t>运动员（特殊项目1）</t>
        </is>
      </c>
      <c r="D793" s="9" t="inlineStr">
        <is>
          <t>帆船</t>
        </is>
      </c>
      <c r="E793" s="5" t="inlineStr">
        <is>
          <t>3类</t>
        </is>
      </c>
      <c r="F793" s="9" t="inlineStr"/>
    </row>
    <row r="794">
      <c r="A794" s="5" t="inlineStr">
        <is>
          <t>ZY0790</t>
        </is>
      </c>
      <c r="B794" s="9" t="inlineStr">
        <is>
          <t>职业运动</t>
        </is>
      </c>
      <c r="C794" s="9" t="inlineStr">
        <is>
          <t>运动员（特殊项目1）</t>
        </is>
      </c>
      <c r="D794" s="9" t="inlineStr">
        <is>
          <t>划船</t>
        </is>
      </c>
      <c r="E794" s="5" t="inlineStr">
        <is>
          <t>3类</t>
        </is>
      </c>
      <c r="F794" s="9" t="inlineStr"/>
    </row>
    <row r="795">
      <c r="A795" s="5" t="inlineStr">
        <is>
          <t>ZY0791</t>
        </is>
      </c>
      <c r="B795" s="9" t="inlineStr">
        <is>
          <t>职业运动</t>
        </is>
      </c>
      <c r="C795" s="9" t="inlineStr">
        <is>
          <t>运动员（特殊项目1）</t>
        </is>
      </c>
      <c r="D795" s="9" t="inlineStr">
        <is>
          <t>泛舟</t>
        </is>
      </c>
      <c r="E795" s="5" t="inlineStr">
        <is>
          <t>3类</t>
        </is>
      </c>
      <c r="F795" s="9" t="inlineStr"/>
    </row>
    <row r="796">
      <c r="A796" s="5" t="inlineStr">
        <is>
          <t>ZY0792</t>
        </is>
      </c>
      <c r="B796" s="9" t="inlineStr">
        <is>
          <t>职业运动</t>
        </is>
      </c>
      <c r="C796" s="9" t="inlineStr">
        <is>
          <t>运动员（特殊项目1）</t>
        </is>
      </c>
      <c r="D796" s="9" t="inlineStr">
        <is>
          <t>巧固球</t>
        </is>
      </c>
      <c r="E796" s="5" t="inlineStr">
        <is>
          <t>3类</t>
        </is>
      </c>
      <c r="F796" s="9" t="inlineStr"/>
    </row>
    <row r="797">
      <c r="A797" s="5" t="inlineStr">
        <is>
          <t>ZY0793</t>
        </is>
      </c>
      <c r="B797" s="9" t="inlineStr">
        <is>
          <t>职业运动</t>
        </is>
      </c>
      <c r="C797" s="9" t="inlineStr">
        <is>
          <t>运动员（特殊项目1）</t>
        </is>
      </c>
      <c r="D797" s="9" t="inlineStr">
        <is>
          <t>手球</t>
        </is>
      </c>
      <c r="E797" s="5" t="inlineStr">
        <is>
          <t>3类</t>
        </is>
      </c>
      <c r="F797" s="9" t="inlineStr"/>
    </row>
    <row r="798">
      <c r="A798" s="5" t="inlineStr">
        <is>
          <t>ZY0794</t>
        </is>
      </c>
      <c r="B798" s="9" t="inlineStr">
        <is>
          <t>职业运动</t>
        </is>
      </c>
      <c r="C798" s="9" t="inlineStr">
        <is>
          <t>运动员（特殊项目2）</t>
        </is>
      </c>
      <c r="D798" s="9" t="inlineStr">
        <is>
          <t>风浪版</t>
        </is>
      </c>
      <c r="E798" s="5" t="inlineStr">
        <is>
          <t>4类</t>
        </is>
      </c>
      <c r="F798" s="9" t="inlineStr"/>
    </row>
    <row r="799">
      <c r="A799" s="5" t="inlineStr">
        <is>
          <t>ZY0795</t>
        </is>
      </c>
      <c r="B799" s="9" t="inlineStr">
        <is>
          <t>职业运动</t>
        </is>
      </c>
      <c r="C799" s="9" t="inlineStr">
        <is>
          <t>运动员（特殊项目2）</t>
        </is>
      </c>
      <c r="D799" s="9" t="inlineStr">
        <is>
          <t>水上摩托</t>
        </is>
      </c>
      <c r="E799" s="5" t="inlineStr">
        <is>
          <t>4类</t>
        </is>
      </c>
      <c r="F799" s="9" t="inlineStr"/>
    </row>
    <row r="800">
      <c r="A800" s="5" t="inlineStr">
        <is>
          <t>ZY0796</t>
        </is>
      </c>
      <c r="B800" s="9" t="inlineStr">
        <is>
          <t>职业运动</t>
        </is>
      </c>
      <c r="C800" s="9" t="inlineStr">
        <is>
          <t>运动员（特殊项目2）</t>
        </is>
      </c>
      <c r="D800" s="9" t="inlineStr">
        <is>
          <t>足球</t>
        </is>
      </c>
      <c r="E800" s="5" t="inlineStr">
        <is>
          <t>4类</t>
        </is>
      </c>
      <c r="F800" s="9" t="inlineStr"/>
    </row>
    <row r="801">
      <c r="A801" s="5" t="inlineStr">
        <is>
          <t>ZY0797</t>
        </is>
      </c>
      <c r="B801" s="9" t="inlineStr">
        <is>
          <t>职业运动</t>
        </is>
      </c>
      <c r="C801" s="9" t="inlineStr">
        <is>
          <t>运动员（特殊项目2）</t>
        </is>
      </c>
      <c r="D801" s="9" t="inlineStr">
        <is>
          <t>击剑</t>
        </is>
      </c>
      <c r="E801" s="5" t="inlineStr">
        <is>
          <t>4类</t>
        </is>
      </c>
      <c r="F801" s="9" t="inlineStr"/>
    </row>
    <row r="802">
      <c r="A802" s="5" t="inlineStr">
        <is>
          <t>ZY0798</t>
        </is>
      </c>
      <c r="B802" s="9" t="inlineStr">
        <is>
          <t>职业运动</t>
        </is>
      </c>
      <c r="C802" s="9" t="inlineStr">
        <is>
          <t>运动员（特殊项目3）</t>
        </is>
      </c>
      <c r="D802" s="9" t="inlineStr">
        <is>
          <t>曲棍球</t>
        </is>
      </c>
      <c r="E802" s="5" t="inlineStr">
        <is>
          <t>5类</t>
        </is>
      </c>
      <c r="F802" s="9" t="inlineStr"/>
    </row>
    <row r="803">
      <c r="A803" s="5" t="inlineStr">
        <is>
          <t>ZY0799</t>
        </is>
      </c>
      <c r="B803" s="9" t="inlineStr">
        <is>
          <t>职业运动</t>
        </is>
      </c>
      <c r="C803" s="9" t="inlineStr">
        <is>
          <t>运动员（特殊项目3）</t>
        </is>
      </c>
      <c r="D803" s="9" t="inlineStr">
        <is>
          <t>摔跤</t>
        </is>
      </c>
      <c r="E803" s="5" t="inlineStr">
        <is>
          <t>5类</t>
        </is>
      </c>
      <c r="F803" s="9" t="inlineStr"/>
    </row>
    <row r="804">
      <c r="A804" s="5" t="inlineStr">
        <is>
          <t>ZY0800</t>
        </is>
      </c>
      <c r="B804" s="9" t="inlineStr">
        <is>
          <t>职业运动</t>
        </is>
      </c>
      <c r="C804" s="9" t="inlineStr">
        <is>
          <t>运动员（特殊项目4）</t>
        </is>
      </c>
      <c r="D804" s="9" t="inlineStr">
        <is>
          <t>滑雪</t>
        </is>
      </c>
      <c r="E804" s="5" t="inlineStr">
        <is>
          <t>6类/需核保</t>
        </is>
      </c>
      <c r="F804" s="9" t="inlineStr"/>
    </row>
    <row r="805">
      <c r="A805" s="5" t="inlineStr">
        <is>
          <t>ZY0801</t>
        </is>
      </c>
      <c r="B805" s="9" t="inlineStr">
        <is>
          <t>职业运动</t>
        </is>
      </c>
      <c r="C805" s="9" t="inlineStr">
        <is>
          <t>运动员（特殊项目4）</t>
        </is>
      </c>
      <c r="D805" s="9" t="inlineStr">
        <is>
          <t>冰球</t>
        </is>
      </c>
      <c r="E805" s="5" t="inlineStr">
        <is>
          <t>6类/需核保</t>
        </is>
      </c>
      <c r="F805" s="9" t="inlineStr"/>
    </row>
    <row r="806">
      <c r="A806" s="5" t="inlineStr">
        <is>
          <t>ZY0802</t>
        </is>
      </c>
      <c r="B806" s="9" t="inlineStr">
        <is>
          <t>职业运动</t>
        </is>
      </c>
      <c r="C806" s="9" t="inlineStr">
        <is>
          <t>运动员（特殊项目4）</t>
        </is>
      </c>
      <c r="D806" s="9" t="inlineStr">
        <is>
          <t>橄榄球</t>
        </is>
      </c>
      <c r="E806" s="5" t="inlineStr">
        <is>
          <t>6类/需核保</t>
        </is>
      </c>
      <c r="F806" s="9" t="inlineStr"/>
    </row>
    <row r="807">
      <c r="A807" s="5" t="inlineStr">
        <is>
          <t>ZY0803</t>
        </is>
      </c>
      <c r="B807" s="9" t="inlineStr">
        <is>
          <t>职业运动</t>
        </is>
      </c>
      <c r="C807" s="9" t="inlineStr">
        <is>
          <t>运动员（特殊项目5）</t>
        </is>
      </c>
      <c r="D807" s="9" t="inlineStr">
        <is>
          <t>拳击</t>
        </is>
      </c>
      <c r="E807" s="5" t="inlineStr">
        <is>
          <t>拒保</t>
        </is>
      </c>
      <c r="F807" s="9" t="inlineStr"/>
    </row>
    <row r="808">
      <c r="A808" s="5" t="inlineStr">
        <is>
          <t>ZY0804</t>
        </is>
      </c>
      <c r="B808" s="9" t="inlineStr">
        <is>
          <t>科学研究</t>
        </is>
      </c>
      <c r="C808" s="9" t="inlineStr">
        <is>
          <t>一般科研人员</t>
        </is>
      </c>
      <c r="D808" s="9" t="inlineStr">
        <is>
          <t>一般室内科研人员（不从事野外作业）</t>
        </is>
      </c>
      <c r="E808" s="5" t="inlineStr">
        <is>
          <t>1类</t>
        </is>
      </c>
      <c r="F808" s="9" t="inlineStr"/>
    </row>
    <row r="809">
      <c r="A809" s="5" t="inlineStr">
        <is>
          <t>ZY0805</t>
        </is>
      </c>
      <c r="B809" s="9" t="inlineStr">
        <is>
          <t>科学研究</t>
        </is>
      </c>
      <c r="C809" s="9" t="inlineStr">
        <is>
          <t>一般科研人员</t>
        </is>
      </c>
      <c r="D809" s="9" t="inlineStr">
        <is>
          <t>一般室内科研人员（不从事试验操作）</t>
        </is>
      </c>
      <c r="E809" s="5" t="inlineStr">
        <is>
          <t>1类</t>
        </is>
      </c>
      <c r="F809" s="9" t="inlineStr"/>
    </row>
    <row r="810">
      <c r="A810" s="5" t="inlineStr">
        <is>
          <t>ZY0806</t>
        </is>
      </c>
      <c r="B810" s="9" t="inlineStr">
        <is>
          <t>科学研究</t>
        </is>
      </c>
      <c r="C810" s="9" t="inlineStr">
        <is>
          <t>野外科研人员</t>
        </is>
      </c>
      <c r="D810" s="9" t="inlineStr">
        <is>
          <t>野外科研人员（不含海上作业）</t>
        </is>
      </c>
      <c r="E810" s="5" t="inlineStr">
        <is>
          <t>4类</t>
        </is>
      </c>
      <c r="F810" s="9" t="inlineStr"/>
    </row>
    <row r="811">
      <c r="A811" s="5" t="inlineStr">
        <is>
          <t>ZY0807</t>
        </is>
      </c>
      <c r="B811" s="9" t="inlineStr">
        <is>
          <t>科学研究</t>
        </is>
      </c>
      <c r="C811" s="9" t="inlineStr">
        <is>
          <t>实验室科研人员</t>
        </is>
      </c>
      <c r="D811" s="9" t="inlineStr">
        <is>
          <t>实验室科研人员</t>
        </is>
      </c>
      <c r="E811" s="5" t="inlineStr">
        <is>
          <t>2类</t>
        </is>
      </c>
      <c r="F811" s="9" t="inlineStr"/>
    </row>
    <row r="812">
      <c r="A812" s="5" t="inlineStr">
        <is>
          <t>ZY0808</t>
        </is>
      </c>
      <c r="B812" s="9" t="inlineStr">
        <is>
          <t>建筑行业</t>
        </is>
      </c>
      <c r="C812" s="9" t="inlineStr">
        <is>
          <t>一般内勤人员</t>
        </is>
      </c>
      <c r="D812" s="9" t="inlineStr">
        <is>
          <t>建筑设计人员</t>
        </is>
      </c>
      <c r="E812" s="5" t="inlineStr">
        <is>
          <t>1类</t>
        </is>
      </c>
      <c r="F812" s="9" t="inlineStr"/>
    </row>
    <row r="813">
      <c r="A813" s="5" t="inlineStr">
        <is>
          <t>ZY0809</t>
        </is>
      </c>
      <c r="B813" s="9" t="inlineStr">
        <is>
          <t>建筑行业</t>
        </is>
      </c>
      <c r="C813" s="9" t="inlineStr">
        <is>
          <t>一般内勤人员</t>
        </is>
      </c>
      <c r="D813" s="9" t="inlineStr">
        <is>
          <t>设计制图员</t>
        </is>
      </c>
      <c r="E813" s="5" t="inlineStr">
        <is>
          <t>1类</t>
        </is>
      </c>
      <c r="F813" s="9" t="inlineStr"/>
    </row>
    <row r="814">
      <c r="A814" s="5" t="inlineStr">
        <is>
          <t>ZY0810</t>
        </is>
      </c>
      <c r="B814" s="9" t="inlineStr">
        <is>
          <t>建筑行业</t>
        </is>
      </c>
      <c r="C814" s="9" t="inlineStr">
        <is>
          <t>一般内勤人员</t>
        </is>
      </c>
      <c r="D814" s="9" t="inlineStr">
        <is>
          <t>地图制图与印刷工程技术人员</t>
        </is>
      </c>
      <c r="E814" s="5" t="inlineStr">
        <is>
          <t>1类</t>
        </is>
      </c>
      <c r="F814" s="9" t="inlineStr"/>
    </row>
    <row r="815">
      <c r="A815" s="5" t="inlineStr">
        <is>
          <t>ZY0811</t>
        </is>
      </c>
      <c r="B815" s="9" t="inlineStr">
        <is>
          <t>建筑行业</t>
        </is>
      </c>
      <c r="C815" s="9" t="inlineStr">
        <is>
          <t>一般外勤人员</t>
        </is>
      </c>
      <c r="D815" s="9" t="inlineStr">
        <is>
          <t>建筑公司负责人</t>
        </is>
      </c>
      <c r="E815" s="5" t="inlineStr">
        <is>
          <t>2类</t>
        </is>
      </c>
      <c r="F815" s="9" t="inlineStr"/>
    </row>
    <row r="816">
      <c r="A816" s="5" t="inlineStr">
        <is>
          <t>ZY0812</t>
        </is>
      </c>
      <c r="B816" s="9" t="inlineStr">
        <is>
          <t>建筑行业</t>
        </is>
      </c>
      <c r="C816" s="9" t="inlineStr">
        <is>
          <t>一般外勤人员</t>
        </is>
      </c>
      <c r="D816" s="9" t="inlineStr">
        <is>
          <t>业务员</t>
        </is>
      </c>
      <c r="E816" s="5" t="inlineStr">
        <is>
          <t>2类</t>
        </is>
      </c>
      <c r="F816" s="9" t="inlineStr"/>
    </row>
    <row r="817">
      <c r="A817" s="5" t="inlineStr">
        <is>
          <t>ZY0813</t>
        </is>
      </c>
      <c r="B817" s="9" t="inlineStr">
        <is>
          <t>建筑行业</t>
        </is>
      </c>
      <c r="C817" s="9" t="inlineStr">
        <is>
          <t>一般外勤人员</t>
        </is>
      </c>
      <c r="D817" s="9" t="inlineStr">
        <is>
          <t>引导参观工地服务人员</t>
        </is>
      </c>
      <c r="E817" s="5" t="inlineStr">
        <is>
          <t>2类</t>
        </is>
      </c>
      <c r="F817" s="9" t="inlineStr"/>
    </row>
    <row r="818">
      <c r="A818" s="5" t="inlineStr">
        <is>
          <t>ZY0814</t>
        </is>
      </c>
      <c r="B818" s="9" t="inlineStr">
        <is>
          <t>建筑行业</t>
        </is>
      </c>
      <c r="C818" s="9" t="inlineStr">
        <is>
          <t>一般外勤人员</t>
        </is>
      </c>
      <c r="D818" s="9" t="inlineStr">
        <is>
          <t>电梯及升降极操作员(不含矿场使用者)</t>
        </is>
      </c>
      <c r="E818" s="5" t="inlineStr">
        <is>
          <t>2类</t>
        </is>
      </c>
      <c r="F818" s="9" t="inlineStr"/>
    </row>
    <row r="819">
      <c r="A819" s="5" t="inlineStr">
        <is>
          <t>ZY0815</t>
        </is>
      </c>
      <c r="B819" s="9" t="inlineStr">
        <is>
          <t>建筑行业</t>
        </is>
      </c>
      <c r="C819" s="9" t="inlineStr">
        <is>
          <t>一般外勤人员</t>
        </is>
      </c>
      <c r="D819" s="9" t="inlineStr">
        <is>
          <t>地毯之装设人员</t>
        </is>
      </c>
      <c r="E819" s="5" t="inlineStr">
        <is>
          <t>2类</t>
        </is>
      </c>
      <c r="F819" s="9" t="inlineStr"/>
    </row>
    <row r="820">
      <c r="A820" s="5" t="inlineStr">
        <is>
          <t>ZY0816</t>
        </is>
      </c>
      <c r="B820" s="9" t="inlineStr">
        <is>
          <t>建筑行业</t>
        </is>
      </c>
      <c r="C820" s="9" t="inlineStr">
        <is>
          <t>一般外勤人员</t>
        </is>
      </c>
      <c r="D820" s="9" t="inlineStr">
        <is>
          <t>装潢公司承包商及监工</t>
        </is>
      </c>
      <c r="E820" s="5" t="inlineStr">
        <is>
          <t>2类</t>
        </is>
      </c>
      <c r="F820" s="9" t="inlineStr"/>
    </row>
    <row r="821">
      <c r="A821" s="5" t="inlineStr">
        <is>
          <t>ZY0817</t>
        </is>
      </c>
      <c r="B821" s="9" t="inlineStr">
        <is>
          <t>建筑行业</t>
        </is>
      </c>
      <c r="C821" s="9" t="inlineStr">
        <is>
          <t>一般外勤人员</t>
        </is>
      </c>
      <c r="D821" s="9" t="inlineStr">
        <is>
          <t>工程测量工程技术人员</t>
        </is>
      </c>
      <c r="E821" s="5" t="inlineStr">
        <is>
          <t>2类</t>
        </is>
      </c>
      <c r="F821" s="9" t="inlineStr"/>
    </row>
    <row r="822">
      <c r="A822" s="5" t="inlineStr">
        <is>
          <t>ZY0818</t>
        </is>
      </c>
      <c r="B822" s="9" t="inlineStr">
        <is>
          <t>建筑行业</t>
        </is>
      </c>
      <c r="C822" s="9" t="inlineStr">
        <is>
          <t>一般外勤人员</t>
        </is>
      </c>
      <c r="D822" s="9" t="inlineStr">
        <is>
          <t>摄影测量与遥感工程技术人员</t>
        </is>
      </c>
      <c r="E822" s="5" t="inlineStr">
        <is>
          <t>2类</t>
        </is>
      </c>
      <c r="F822" s="9" t="inlineStr"/>
    </row>
    <row r="823">
      <c r="A823" s="5" t="inlineStr">
        <is>
          <t>ZY0819</t>
        </is>
      </c>
      <c r="B823" s="9" t="inlineStr">
        <is>
          <t>建筑行业</t>
        </is>
      </c>
      <c r="C823" s="9" t="inlineStr">
        <is>
          <t>一般外勤人员</t>
        </is>
      </c>
      <c r="D823" s="9" t="inlineStr">
        <is>
          <t>海洋测绘工程技术人员（非海上作业）</t>
        </is>
      </c>
      <c r="E823" s="5" t="inlineStr">
        <is>
          <t>2类</t>
        </is>
      </c>
      <c r="F823" s="9" t="inlineStr"/>
    </row>
    <row r="824">
      <c r="A824" s="5" t="inlineStr">
        <is>
          <t>ZY0820</t>
        </is>
      </c>
      <c r="B824" s="9" t="inlineStr">
        <is>
          <t>建筑行业</t>
        </is>
      </c>
      <c r="C824" s="9" t="inlineStr">
        <is>
          <t>建筑工程技术人员</t>
        </is>
      </c>
      <c r="D824" s="9" t="inlineStr">
        <is>
          <t>测量员</t>
        </is>
      </c>
      <c r="E824" s="5" t="inlineStr">
        <is>
          <t>3类</t>
        </is>
      </c>
      <c r="F824" s="9" t="inlineStr"/>
    </row>
    <row r="825">
      <c r="A825" s="5" t="inlineStr">
        <is>
          <t>ZY0821</t>
        </is>
      </c>
      <c r="B825" s="9" t="inlineStr">
        <is>
          <t>建筑行业</t>
        </is>
      </c>
      <c r="C825" s="9" t="inlineStr">
        <is>
          <t>建筑工程技术人员</t>
        </is>
      </c>
      <c r="D825" s="9" t="inlineStr">
        <is>
          <t>工程监理</t>
        </is>
      </c>
      <c r="E825" s="5" t="inlineStr">
        <is>
          <t>3类</t>
        </is>
      </c>
      <c r="F825" s="9" t="inlineStr"/>
    </row>
    <row r="826">
      <c r="A826" s="5" t="inlineStr">
        <is>
          <t>ZY0822</t>
        </is>
      </c>
      <c r="B826" s="9" t="inlineStr">
        <is>
          <t>建筑行业</t>
        </is>
      </c>
      <c r="C826" s="9" t="inlineStr">
        <is>
          <t>建筑工程技术人员</t>
        </is>
      </c>
      <c r="D826" s="9" t="inlineStr">
        <is>
          <t>监工</t>
        </is>
      </c>
      <c r="E826" s="5" t="inlineStr">
        <is>
          <t>3类</t>
        </is>
      </c>
      <c r="F826" s="9" t="inlineStr"/>
    </row>
    <row r="827">
      <c r="A827" s="5" t="inlineStr">
        <is>
          <t>ZY0823</t>
        </is>
      </c>
      <c r="B827" s="9" t="inlineStr">
        <is>
          <t>建筑行业</t>
        </is>
      </c>
      <c r="C827" s="9" t="inlineStr">
        <is>
          <t>建筑工程技术人员</t>
        </is>
      </c>
      <c r="D827" s="9" t="inlineStr">
        <is>
          <t>承包商（土木建筑）</t>
        </is>
      </c>
      <c r="E827" s="5" t="inlineStr">
        <is>
          <t>3类</t>
        </is>
      </c>
      <c r="F827" s="9" t="inlineStr"/>
    </row>
    <row r="828">
      <c r="A828" s="5" t="inlineStr">
        <is>
          <t>ZY0824</t>
        </is>
      </c>
      <c r="B828" s="9" t="inlineStr">
        <is>
          <t>建筑行业</t>
        </is>
      </c>
      <c r="C828" s="9" t="inlineStr">
        <is>
          <t>建筑工程技术人员</t>
        </is>
      </c>
      <c r="D828" s="9" t="inlineStr">
        <is>
          <t>机械设备安装工</t>
        </is>
      </c>
      <c r="E828" s="5" t="inlineStr">
        <is>
          <t>5类</t>
        </is>
      </c>
      <c r="F828" s="9" t="inlineStr">
        <is>
          <t>调整</t>
        </is>
      </c>
    </row>
    <row r="829">
      <c r="A829" s="5" t="inlineStr">
        <is>
          <t>ZY0825</t>
        </is>
      </c>
      <c r="B829" s="9" t="inlineStr">
        <is>
          <t>建筑行业</t>
        </is>
      </c>
      <c r="C829" s="9" t="inlineStr">
        <is>
          <t>一般建筑工人</t>
        </is>
      </c>
      <c r="D829" s="9" t="inlineStr">
        <is>
          <t>模板工</t>
        </is>
      </c>
      <c r="E829" s="5" t="inlineStr">
        <is>
          <t>4类</t>
        </is>
      </c>
      <c r="F829" s="9" t="inlineStr"/>
    </row>
    <row r="830">
      <c r="A830" s="5" t="inlineStr">
        <is>
          <t>ZY0826</t>
        </is>
      </c>
      <c r="B830" s="9" t="inlineStr">
        <is>
          <t>建筑行业</t>
        </is>
      </c>
      <c r="C830" s="9" t="inlineStr">
        <is>
          <t>一般建筑工人</t>
        </is>
      </c>
      <c r="D830" s="9" t="inlineStr">
        <is>
          <t>木工</t>
        </is>
      </c>
      <c r="E830" s="5" t="inlineStr">
        <is>
          <t>4类</t>
        </is>
      </c>
      <c r="F830" s="9" t="inlineStr">
        <is>
          <t>无高空</t>
        </is>
      </c>
    </row>
    <row r="831">
      <c r="A831" s="5" t="inlineStr">
        <is>
          <t>ZY0827</t>
        </is>
      </c>
      <c r="B831" s="9" t="inlineStr">
        <is>
          <t>建筑行业</t>
        </is>
      </c>
      <c r="C831" s="9" t="inlineStr">
        <is>
          <t>一般建筑工人</t>
        </is>
      </c>
      <c r="D831" s="9" t="inlineStr">
        <is>
          <t>泥水工-无高空</t>
        </is>
      </c>
      <c r="E831" s="5" t="inlineStr">
        <is>
          <t>4类</t>
        </is>
      </c>
      <c r="F831" s="9" t="inlineStr">
        <is>
          <t>无高空</t>
        </is>
      </c>
    </row>
    <row r="832">
      <c r="A832" s="5" t="inlineStr">
        <is>
          <t>ZY0828</t>
        </is>
      </c>
      <c r="B832" s="9" t="inlineStr">
        <is>
          <t>建筑行业</t>
        </is>
      </c>
      <c r="C832" s="9" t="inlineStr">
        <is>
          <t>一般建筑工人</t>
        </is>
      </c>
      <c r="D832" s="9" t="inlineStr">
        <is>
          <t>油漆工-无高空</t>
        </is>
      </c>
      <c r="E832" s="5" t="inlineStr">
        <is>
          <t>4类</t>
        </is>
      </c>
      <c r="F832" s="9" t="inlineStr">
        <is>
          <t>无高空</t>
        </is>
      </c>
    </row>
    <row r="833">
      <c r="A833" s="5" t="inlineStr">
        <is>
          <t>ZY0829</t>
        </is>
      </c>
      <c r="B833" s="9" t="inlineStr">
        <is>
          <t>建筑行业</t>
        </is>
      </c>
      <c r="C833" s="9" t="inlineStr">
        <is>
          <t>一般建筑工人</t>
        </is>
      </c>
      <c r="D833" s="9" t="inlineStr">
        <is>
          <t>喷漆工-无高空</t>
        </is>
      </c>
      <c r="E833" s="5" t="inlineStr">
        <is>
          <t>4类</t>
        </is>
      </c>
      <c r="F833" s="9" t="inlineStr">
        <is>
          <t>无高空</t>
        </is>
      </c>
    </row>
    <row r="834">
      <c r="A834" s="5" t="inlineStr">
        <is>
          <t>ZY0830</t>
        </is>
      </c>
      <c r="B834" s="9" t="inlineStr">
        <is>
          <t>建筑行业</t>
        </is>
      </c>
      <c r="C834" s="9" t="inlineStr">
        <is>
          <t>一般建筑工人</t>
        </is>
      </c>
      <c r="D834" s="9" t="inlineStr">
        <is>
          <t>水电工</t>
        </is>
      </c>
      <c r="E834" s="5" t="inlineStr">
        <is>
          <t>4类</t>
        </is>
      </c>
      <c r="F834" s="9" t="inlineStr"/>
    </row>
    <row r="835">
      <c r="A835" s="5" t="inlineStr">
        <is>
          <t>ZY0831</t>
        </is>
      </c>
      <c r="B835" s="9" t="inlineStr">
        <is>
          <t>建筑行业</t>
        </is>
      </c>
      <c r="C835" s="9" t="inlineStr">
        <is>
          <t>一般建筑工人</t>
        </is>
      </c>
      <c r="D835" s="9" t="inlineStr">
        <is>
          <t>建筑工程车辆驾驶员</t>
        </is>
      </c>
      <c r="E835" s="5" t="inlineStr">
        <is>
          <t>4类</t>
        </is>
      </c>
      <c r="F835" s="9" t="inlineStr">
        <is>
          <t>在地面操作</t>
        </is>
      </c>
    </row>
    <row r="836">
      <c r="A836" s="5" t="inlineStr">
        <is>
          <t>ZY0832</t>
        </is>
      </c>
      <c r="B836" s="9" t="inlineStr">
        <is>
          <t>建筑行业</t>
        </is>
      </c>
      <c r="C836" s="9" t="inlineStr">
        <is>
          <t>一般建筑工人</t>
        </is>
      </c>
      <c r="D836" s="9" t="inlineStr">
        <is>
          <t>磨石工人</t>
        </is>
      </c>
      <c r="E836" s="5" t="inlineStr">
        <is>
          <t>4类</t>
        </is>
      </c>
      <c r="F836" s="9" t="inlineStr"/>
    </row>
    <row r="837">
      <c r="A837" s="5" t="inlineStr">
        <is>
          <t>ZY0833</t>
        </is>
      </c>
      <c r="B837" s="9" t="inlineStr">
        <is>
          <t>建筑行业</t>
        </is>
      </c>
      <c r="C837" s="9" t="inlineStr">
        <is>
          <t>一般建筑工人</t>
        </is>
      </c>
      <c r="D837" s="9" t="inlineStr">
        <is>
          <t>洗石工人</t>
        </is>
      </c>
      <c r="E837" s="5" t="inlineStr">
        <is>
          <t>4类</t>
        </is>
      </c>
      <c r="F837" s="9" t="inlineStr"/>
    </row>
    <row r="838">
      <c r="A838" s="5" t="inlineStr">
        <is>
          <t>ZY0834</t>
        </is>
      </c>
      <c r="B838" s="9" t="inlineStr">
        <is>
          <t>建筑行业</t>
        </is>
      </c>
      <c r="C838" s="9" t="inlineStr">
        <is>
          <t>一般建筑工人</t>
        </is>
      </c>
      <c r="D838" s="9" t="inlineStr">
        <is>
          <t>石棉瓦或浪板安装人员</t>
        </is>
      </c>
      <c r="E838" s="5" t="inlineStr">
        <is>
          <t>4类</t>
        </is>
      </c>
      <c r="F838" s="9" t="inlineStr"/>
    </row>
    <row r="839">
      <c r="A839" s="5" t="inlineStr">
        <is>
          <t>ZY0835</t>
        </is>
      </c>
      <c r="B839" s="9" t="inlineStr">
        <is>
          <t>建筑行业</t>
        </is>
      </c>
      <c r="C839" s="9" t="inlineStr">
        <is>
          <t>一般建筑工人</t>
        </is>
      </c>
      <c r="D839" s="9" t="inlineStr">
        <is>
          <t>排水工程人员</t>
        </is>
      </c>
      <c r="E839" s="5" t="inlineStr">
        <is>
          <t>4类</t>
        </is>
      </c>
      <c r="F839" s="9" t="inlineStr"/>
    </row>
    <row r="840">
      <c r="A840" s="5" t="inlineStr">
        <is>
          <t>ZY0836</t>
        </is>
      </c>
      <c r="B840" s="9" t="inlineStr">
        <is>
          <t>建筑行业</t>
        </is>
      </c>
      <c r="C840" s="9" t="inlineStr">
        <is>
          <t>一般建筑工人</t>
        </is>
      </c>
      <c r="D840" s="9" t="inlineStr">
        <is>
          <t>防水工程人员</t>
        </is>
      </c>
      <c r="E840" s="5" t="inlineStr">
        <is>
          <t>4类</t>
        </is>
      </c>
      <c r="F840" s="9" t="inlineStr"/>
    </row>
    <row r="841">
      <c r="A841" s="5" t="inlineStr">
        <is>
          <t>ZY0837</t>
        </is>
      </c>
      <c r="B841" s="9" t="inlineStr">
        <is>
          <t>建筑行业</t>
        </is>
      </c>
      <c r="C841" s="9" t="inlineStr">
        <is>
          <t>一般建筑工人</t>
        </is>
      </c>
      <c r="D841" s="9" t="inlineStr">
        <is>
          <t>砌筑</t>
        </is>
      </c>
      <c r="E841" s="5" t="inlineStr">
        <is>
          <t>4类</t>
        </is>
      </c>
      <c r="F841" s="9" t="inlineStr"/>
    </row>
    <row r="842">
      <c r="A842" s="5" t="inlineStr">
        <is>
          <t>ZY0838</t>
        </is>
      </c>
      <c r="B842" s="9" t="inlineStr">
        <is>
          <t>建筑行业</t>
        </is>
      </c>
      <c r="C842" s="9" t="inlineStr">
        <is>
          <t>一般建筑工人</t>
        </is>
      </c>
      <c r="D842" s="9" t="inlineStr">
        <is>
          <t>砌砖工</t>
        </is>
      </c>
      <c r="E842" s="5" t="inlineStr">
        <is>
          <t>4类</t>
        </is>
      </c>
      <c r="F842" s="9" t="inlineStr"/>
    </row>
    <row r="843">
      <c r="A843" s="5" t="inlineStr">
        <is>
          <t>ZY0839</t>
        </is>
      </c>
      <c r="B843" s="9" t="inlineStr">
        <is>
          <t>建筑行业</t>
        </is>
      </c>
      <c r="C843" s="9" t="inlineStr">
        <is>
          <t>一般建筑工人</t>
        </is>
      </c>
      <c r="D843" s="9" t="inlineStr">
        <is>
          <t>混凝土工</t>
        </is>
      </c>
      <c r="E843" s="5" t="inlineStr">
        <is>
          <t>4类</t>
        </is>
      </c>
      <c r="F843" s="9" t="inlineStr"/>
    </row>
    <row r="844">
      <c r="A844" s="5" t="inlineStr">
        <is>
          <t>ZY0840</t>
        </is>
      </c>
      <c r="B844" s="9" t="inlineStr">
        <is>
          <t>建筑行业</t>
        </is>
      </c>
      <c r="C844" s="9" t="inlineStr">
        <is>
          <t>一般建筑工人</t>
        </is>
      </c>
      <c r="D844" s="9" t="inlineStr">
        <is>
          <t>混凝土制品模具工</t>
        </is>
      </c>
      <c r="E844" s="5" t="inlineStr">
        <is>
          <t>4类</t>
        </is>
      </c>
      <c r="F844" s="9" t="inlineStr"/>
    </row>
    <row r="845">
      <c r="A845" s="5" t="inlineStr">
        <is>
          <t>ZY0841</t>
        </is>
      </c>
      <c r="B845" s="9" t="inlineStr">
        <is>
          <t>建筑行业</t>
        </is>
      </c>
      <c r="C845" s="9" t="inlineStr">
        <is>
          <t>一般建筑工人</t>
        </is>
      </c>
      <c r="D845" s="9" t="inlineStr">
        <is>
          <t>混凝土搅拌机械操作工</t>
        </is>
      </c>
      <c r="E845" s="5" t="inlineStr">
        <is>
          <t>4类</t>
        </is>
      </c>
      <c r="F845" s="9" t="inlineStr"/>
    </row>
    <row r="846">
      <c r="A846" s="5" t="inlineStr">
        <is>
          <t>ZY0842</t>
        </is>
      </c>
      <c r="B846" s="9" t="inlineStr">
        <is>
          <t>建筑行业</t>
        </is>
      </c>
      <c r="C846" s="9" t="inlineStr">
        <is>
          <t>一般建筑工人</t>
        </is>
      </c>
      <c r="D846" s="9" t="inlineStr">
        <is>
          <t>古建筑结构施工工</t>
        </is>
      </c>
      <c r="E846" s="5" t="inlineStr">
        <is>
          <t>4类</t>
        </is>
      </c>
      <c r="F846" s="9" t="inlineStr"/>
    </row>
    <row r="847">
      <c r="A847" s="5" t="inlineStr">
        <is>
          <t>ZY0843</t>
        </is>
      </c>
      <c r="B847" s="9" t="inlineStr">
        <is>
          <t>建筑行业</t>
        </is>
      </c>
      <c r="C847" s="9" t="inlineStr">
        <is>
          <t>一般建筑工人</t>
        </is>
      </c>
      <c r="D847" s="9" t="inlineStr">
        <is>
          <t>古建筑装饰工</t>
        </is>
      </c>
      <c r="E847" s="5" t="inlineStr">
        <is>
          <t>4类</t>
        </is>
      </c>
      <c r="F847" s="9" t="inlineStr"/>
    </row>
    <row r="848">
      <c r="A848" s="5" t="inlineStr">
        <is>
          <t>ZY0844</t>
        </is>
      </c>
      <c r="B848" s="9" t="inlineStr">
        <is>
          <t>建筑行业</t>
        </is>
      </c>
      <c r="C848" s="9" t="inlineStr">
        <is>
          <t>一般建筑工人</t>
        </is>
      </c>
      <c r="D848" s="9" t="inlineStr">
        <is>
          <t>房屋维修工人（室内）</t>
        </is>
      </c>
      <c r="E848" s="5" t="inlineStr">
        <is>
          <t>4类</t>
        </is>
      </c>
      <c r="F848" s="9" t="inlineStr"/>
    </row>
    <row r="849">
      <c r="A849" s="5" t="inlineStr">
        <is>
          <t>ZY0845</t>
        </is>
      </c>
      <c r="B849" s="9" t="inlineStr">
        <is>
          <t>建筑行业</t>
        </is>
      </c>
      <c r="C849" s="9" t="inlineStr">
        <is>
          <t>一般建筑工人</t>
        </is>
      </c>
      <c r="D849" s="9" t="inlineStr">
        <is>
          <t>轻钢彩板安装和维修人员</t>
        </is>
      </c>
      <c r="E849" s="5" t="inlineStr">
        <is>
          <t>5类</t>
        </is>
      </c>
      <c r="F849" s="9" t="inlineStr">
        <is>
          <t>调整</t>
        </is>
      </c>
    </row>
    <row r="850">
      <c r="A850" s="5" t="inlineStr">
        <is>
          <t>ZY0846</t>
        </is>
      </c>
      <c r="B850" s="9" t="inlineStr">
        <is>
          <t>建筑行业</t>
        </is>
      </c>
      <c r="C850" s="9" t="inlineStr">
        <is>
          <t>一般建筑工人</t>
        </is>
      </c>
      <c r="D850" s="9" t="inlineStr">
        <is>
          <t>电梯</t>
        </is>
      </c>
      <c r="E850" s="5" t="inlineStr">
        <is>
          <t>5类</t>
        </is>
      </c>
      <c r="F850" s="9" t="inlineStr">
        <is>
          <t>调整</t>
        </is>
      </c>
    </row>
    <row r="851">
      <c r="A851" s="5" t="inlineStr">
        <is>
          <t>ZY0847</t>
        </is>
      </c>
      <c r="B851" s="9" t="inlineStr">
        <is>
          <t>建筑行业</t>
        </is>
      </c>
      <c r="C851" s="9" t="inlineStr">
        <is>
          <t>一般建筑工人</t>
        </is>
      </c>
      <c r="D851" s="9" t="inlineStr">
        <is>
          <t>升降机修理及维护工人</t>
        </is>
      </c>
      <c r="E851" s="5" t="inlineStr">
        <is>
          <t>4类</t>
        </is>
      </c>
      <c r="F851" s="9" t="inlineStr"/>
    </row>
    <row r="852">
      <c r="A852" s="5" t="inlineStr">
        <is>
          <t>ZY0848</t>
        </is>
      </c>
      <c r="B852" s="9" t="inlineStr">
        <is>
          <t>建筑行业</t>
        </is>
      </c>
      <c r="C852" s="9" t="inlineStr">
        <is>
          <t>一般建筑工人</t>
        </is>
      </c>
      <c r="D852" s="9" t="inlineStr">
        <is>
          <t>住宅室内装璜人员-无高空</t>
        </is>
      </c>
      <c r="E852" s="5" t="inlineStr">
        <is>
          <t>4类</t>
        </is>
      </c>
      <c r="F852" s="9" t="inlineStr">
        <is>
          <t>无高空</t>
        </is>
      </c>
    </row>
    <row r="853">
      <c r="A853" s="5" t="inlineStr">
        <is>
          <t>ZY0849</t>
        </is>
      </c>
      <c r="B853" s="9" t="inlineStr">
        <is>
          <t>建筑行业</t>
        </is>
      </c>
      <c r="C853" s="9" t="inlineStr">
        <is>
          <t>一般建筑工人</t>
        </is>
      </c>
      <c r="D853" s="9" t="inlineStr">
        <is>
          <t>PVC材质制造</t>
        </is>
      </c>
      <c r="E853" s="5" t="inlineStr">
        <is>
          <t>4类</t>
        </is>
      </c>
      <c r="F853" s="9" t="inlineStr"/>
    </row>
    <row r="854">
      <c r="A854" s="5" t="inlineStr">
        <is>
          <t>ZY0850</t>
        </is>
      </c>
      <c r="B854" s="9" t="inlineStr">
        <is>
          <t>建筑行业</t>
        </is>
      </c>
      <c r="C854" s="9" t="inlineStr">
        <is>
          <t>一般建筑工人</t>
        </is>
      </c>
      <c r="D854" s="9" t="inlineStr">
        <is>
          <t>装修工人-无高空</t>
        </is>
      </c>
      <c r="E854" s="5" t="inlineStr">
        <is>
          <t>4类</t>
        </is>
      </c>
      <c r="F854" s="9" t="inlineStr">
        <is>
          <t>无高空</t>
        </is>
      </c>
    </row>
    <row r="855">
      <c r="A855" s="5" t="inlineStr">
        <is>
          <t>ZY0851</t>
        </is>
      </c>
      <c r="B855" s="9" t="inlineStr">
        <is>
          <t>建筑行业</t>
        </is>
      </c>
      <c r="C855" s="9" t="inlineStr">
        <is>
          <t>一般建筑工人</t>
        </is>
      </c>
      <c r="D855" s="9" t="inlineStr">
        <is>
          <t>地质勘探工程技术人员-非山区</t>
        </is>
      </c>
      <c r="E855" s="5" t="inlineStr">
        <is>
          <t>4类</t>
        </is>
      </c>
      <c r="F855" s="9" t="inlineStr"/>
    </row>
    <row r="856">
      <c r="A856" s="5" t="inlineStr">
        <is>
          <t>ZY0852</t>
        </is>
      </c>
      <c r="B856" s="9" t="inlineStr">
        <is>
          <t>建筑行业</t>
        </is>
      </c>
      <c r="C856" s="9" t="inlineStr">
        <is>
          <t>一般建筑工人</t>
        </is>
      </c>
      <c r="D856" s="9" t="inlineStr">
        <is>
          <t>电气设备安装工</t>
        </is>
      </c>
      <c r="E856" s="5" t="inlineStr">
        <is>
          <t>4类</t>
        </is>
      </c>
      <c r="F856" s="9" t="inlineStr"/>
    </row>
    <row r="857">
      <c r="A857" s="5" t="inlineStr">
        <is>
          <t>ZY0853</t>
        </is>
      </c>
      <c r="B857" s="9" t="inlineStr">
        <is>
          <t>建筑行业</t>
        </is>
      </c>
      <c r="C857" s="9" t="inlineStr">
        <is>
          <t>一般建筑工人</t>
        </is>
      </c>
      <c r="D857" s="9" t="inlineStr">
        <is>
          <t>管工</t>
        </is>
      </c>
      <c r="E857" s="5" t="inlineStr">
        <is>
          <t>4类</t>
        </is>
      </c>
      <c r="F857" s="9" t="inlineStr"/>
    </row>
    <row r="858">
      <c r="A858" s="5" t="inlineStr">
        <is>
          <t>ZY0854</t>
        </is>
      </c>
      <c r="B858" s="9" t="inlineStr">
        <is>
          <t>建筑行业</t>
        </is>
      </c>
      <c r="C858" s="9" t="inlineStr">
        <is>
          <t>一般建筑工人</t>
        </is>
      </c>
      <c r="D858" s="9" t="inlineStr">
        <is>
          <t>防火系统</t>
        </is>
      </c>
      <c r="E858" s="5" t="inlineStr">
        <is>
          <t>4类</t>
        </is>
      </c>
      <c r="F858" s="9" t="inlineStr"/>
    </row>
    <row r="859">
      <c r="A859" s="5" t="inlineStr">
        <is>
          <t>ZY0855</t>
        </is>
      </c>
      <c r="B859" s="9" t="inlineStr">
        <is>
          <t>建筑行业</t>
        </is>
      </c>
      <c r="C859" s="9" t="inlineStr">
        <is>
          <t>一般建筑工人</t>
        </is>
      </c>
      <c r="D859" s="9" t="inlineStr">
        <is>
          <t>警报器安装人员</t>
        </is>
      </c>
      <c r="E859" s="5" t="inlineStr">
        <is>
          <t>4类</t>
        </is>
      </c>
      <c r="F859" s="9" t="inlineStr"/>
    </row>
    <row r="860">
      <c r="A860" s="5" t="inlineStr">
        <is>
          <t>ZY0856</t>
        </is>
      </c>
      <c r="B860" s="9" t="inlineStr">
        <is>
          <t>建筑行业</t>
        </is>
      </c>
      <c r="C860" s="9" t="inlineStr">
        <is>
          <t>一般建筑工人</t>
        </is>
      </c>
      <c r="D860" s="9" t="inlineStr">
        <is>
          <t>工地看守员(平地)</t>
        </is>
      </c>
      <c r="E860" s="5" t="inlineStr">
        <is>
          <t>4类</t>
        </is>
      </c>
      <c r="F860" s="9" t="inlineStr"/>
    </row>
    <row r="861">
      <c r="A861" s="5" t="inlineStr">
        <is>
          <t>ZY0857</t>
        </is>
      </c>
      <c r="B861" s="9" t="inlineStr">
        <is>
          <t>建筑行业</t>
        </is>
      </c>
      <c r="C861" s="9" t="inlineStr">
        <is>
          <t>一般建筑工人</t>
        </is>
      </c>
      <c r="D861" s="9" t="inlineStr">
        <is>
          <t>中小型施工机械操作工</t>
        </is>
      </c>
      <c r="E861" s="5" t="inlineStr">
        <is>
          <t>4类</t>
        </is>
      </c>
      <c r="F861" s="9" t="inlineStr">
        <is>
          <t>在地面操作</t>
        </is>
      </c>
    </row>
    <row r="862">
      <c r="A862" s="5" t="inlineStr">
        <is>
          <t>ZY0858</t>
        </is>
      </c>
      <c r="B862" s="9" t="inlineStr">
        <is>
          <t>建筑行业</t>
        </is>
      </c>
      <c r="C862" s="9" t="inlineStr">
        <is>
          <t>建筑工人</t>
        </is>
      </c>
      <c r="D862" s="9" t="inlineStr">
        <is>
          <t>钢骨结构工人</t>
        </is>
      </c>
      <c r="E862" s="5" t="inlineStr">
        <is>
          <t>5类</t>
        </is>
      </c>
      <c r="F862" s="9" t="inlineStr"/>
    </row>
    <row r="863">
      <c r="A863" s="5" t="inlineStr">
        <is>
          <t>ZY0859</t>
        </is>
      </c>
      <c r="B863" s="9" t="inlineStr">
        <is>
          <t>建筑行业</t>
        </is>
      </c>
      <c r="C863" s="9" t="inlineStr">
        <is>
          <t>建筑工人</t>
        </is>
      </c>
      <c r="D863" s="9" t="inlineStr">
        <is>
          <t>鹰架架设工人</t>
        </is>
      </c>
      <c r="E863" s="5" t="inlineStr">
        <is>
          <t>5类</t>
        </is>
      </c>
      <c r="F863" s="9" t="inlineStr"/>
    </row>
    <row r="864">
      <c r="A864" s="5" t="inlineStr">
        <is>
          <t>ZY0860</t>
        </is>
      </c>
      <c r="B864" s="9" t="inlineStr">
        <is>
          <t>建筑行业</t>
        </is>
      </c>
      <c r="C864" s="9" t="inlineStr">
        <is>
          <t>建筑工人</t>
        </is>
      </c>
      <c r="D864" s="9" t="inlineStr">
        <is>
          <t>铁工</t>
        </is>
      </c>
      <c r="E864" s="5" t="inlineStr">
        <is>
          <t>5类</t>
        </is>
      </c>
      <c r="F864" s="9" t="inlineStr"/>
    </row>
    <row r="865">
      <c r="A865" s="5" t="inlineStr">
        <is>
          <t>ZY0861</t>
        </is>
      </c>
      <c r="B865" s="9" t="inlineStr">
        <is>
          <t>建筑行业</t>
        </is>
      </c>
      <c r="C865" s="9" t="inlineStr">
        <is>
          <t>建筑工人</t>
        </is>
      </c>
      <c r="D865" s="9" t="inlineStr">
        <is>
          <t>焊工</t>
        </is>
      </c>
      <c r="E865" s="5" t="inlineStr">
        <is>
          <t>5类</t>
        </is>
      </c>
      <c r="F865" s="9" t="inlineStr"/>
    </row>
    <row r="866">
      <c r="A866" s="5" t="inlineStr">
        <is>
          <t>ZY0862</t>
        </is>
      </c>
      <c r="B866" s="9" t="inlineStr">
        <is>
          <t>建筑行业</t>
        </is>
      </c>
      <c r="C866" s="9" t="inlineStr">
        <is>
          <t>建筑工人</t>
        </is>
      </c>
      <c r="D866" s="9" t="inlineStr">
        <is>
          <t>建筑工程机械操作员</t>
        </is>
      </c>
      <c r="E866" s="5" t="inlineStr">
        <is>
          <t>5类</t>
        </is>
      </c>
      <c r="F866" s="9" t="inlineStr">
        <is>
          <t>含在高空操作机械</t>
        </is>
      </c>
    </row>
    <row r="867">
      <c r="A867" s="5" t="inlineStr">
        <is>
          <t>ZY0863</t>
        </is>
      </c>
      <c r="B867" s="9" t="inlineStr">
        <is>
          <t>建筑行业</t>
        </is>
      </c>
      <c r="C867" s="9" t="inlineStr">
        <is>
          <t>建筑工人</t>
        </is>
      </c>
      <c r="D867" s="9" t="inlineStr">
        <is>
          <t>金属门窗制造装修工人</t>
        </is>
      </c>
      <c r="E867" s="5" t="inlineStr">
        <is>
          <t>5类</t>
        </is>
      </c>
      <c r="F867" s="9" t="inlineStr"/>
    </row>
    <row r="868">
      <c r="A868" s="5" t="inlineStr">
        <is>
          <t>ZY0864</t>
        </is>
      </c>
      <c r="B868" s="9" t="inlineStr">
        <is>
          <t>建筑行业</t>
        </is>
      </c>
      <c r="C868" s="9" t="inlineStr">
        <is>
          <t>建筑工人</t>
        </is>
      </c>
      <c r="D868" s="9" t="inlineStr">
        <is>
          <t>拆屋</t>
        </is>
      </c>
      <c r="E868" s="5" t="inlineStr">
        <is>
          <t>5类</t>
        </is>
      </c>
      <c r="F868" s="9" t="inlineStr"/>
    </row>
    <row r="869">
      <c r="A869" s="5" t="inlineStr">
        <is>
          <t>ZY0865</t>
        </is>
      </c>
      <c r="B869" s="9" t="inlineStr">
        <is>
          <t>建筑行业</t>
        </is>
      </c>
      <c r="C869" s="9" t="inlineStr">
        <is>
          <t>建筑工人</t>
        </is>
      </c>
      <c r="D869" s="9" t="inlineStr">
        <is>
          <t>迁屋工人</t>
        </is>
      </c>
      <c r="E869" s="5" t="inlineStr">
        <is>
          <t>5类</t>
        </is>
      </c>
      <c r="F869" s="9" t="inlineStr"/>
    </row>
    <row r="870">
      <c r="A870" s="5" t="inlineStr">
        <is>
          <t>ZY0866</t>
        </is>
      </c>
      <c r="B870" s="9" t="inlineStr">
        <is>
          <t>建筑行业</t>
        </is>
      </c>
      <c r="C870" s="9" t="inlineStr">
        <is>
          <t>建筑工人</t>
        </is>
      </c>
      <c r="D870" s="9" t="inlineStr">
        <is>
          <t>装饰装修工（室外）（基础装修至毛坯）</t>
        </is>
      </c>
      <c r="E870" s="5" t="inlineStr">
        <is>
          <t>5类</t>
        </is>
      </c>
      <c r="F870" s="9" t="inlineStr"/>
    </row>
    <row r="871">
      <c r="A871" s="5" t="inlineStr">
        <is>
          <t>ZY0867</t>
        </is>
      </c>
      <c r="B871" s="9" t="inlineStr">
        <is>
          <t>建筑行业</t>
        </is>
      </c>
      <c r="C871" s="9" t="inlineStr">
        <is>
          <t>建筑工人</t>
        </is>
      </c>
      <c r="D871" s="9" t="inlineStr">
        <is>
          <t>房屋维修工人（室外）</t>
        </is>
      </c>
      <c r="E871" s="5" t="inlineStr">
        <is>
          <t>5类</t>
        </is>
      </c>
      <c r="F871" s="9" t="inlineStr"/>
    </row>
    <row r="872">
      <c r="A872" s="5" t="inlineStr">
        <is>
          <t>ZY0868</t>
        </is>
      </c>
      <c r="B872" s="9" t="inlineStr">
        <is>
          <t>建筑行业</t>
        </is>
      </c>
      <c r="C872" s="9" t="inlineStr">
        <is>
          <t>建筑工人</t>
        </is>
      </c>
      <c r="D872" s="9" t="inlineStr">
        <is>
          <t>非住宅室内装璜人员(不含木工）-高空</t>
        </is>
      </c>
      <c r="E872" s="5" t="inlineStr">
        <is>
          <t>5类</t>
        </is>
      </c>
      <c r="F872" s="9" t="inlineStr">
        <is>
          <t>含高空</t>
        </is>
      </c>
    </row>
    <row r="873">
      <c r="A873" s="5" t="inlineStr">
        <is>
          <t>ZY0869</t>
        </is>
      </c>
      <c r="B873" s="9" t="inlineStr">
        <is>
          <t>建筑行业</t>
        </is>
      </c>
      <c r="C873" s="9" t="inlineStr">
        <is>
          <t>建筑工人</t>
        </is>
      </c>
      <c r="D873" s="9" t="inlineStr">
        <is>
          <t>油漆工-高空</t>
        </is>
      </c>
      <c r="E873" s="5" t="inlineStr">
        <is>
          <t>5类</t>
        </is>
      </c>
      <c r="F873" s="9" t="inlineStr">
        <is>
          <t>含高空</t>
        </is>
      </c>
    </row>
    <row r="874">
      <c r="A874" s="5" t="inlineStr">
        <is>
          <t>ZY0870</t>
        </is>
      </c>
      <c r="B874" s="9" t="inlineStr">
        <is>
          <t>建筑行业</t>
        </is>
      </c>
      <c r="C874" s="9" t="inlineStr">
        <is>
          <t>建筑工人</t>
        </is>
      </c>
      <c r="D874" s="9" t="inlineStr">
        <is>
          <t>钢结构安装工</t>
        </is>
      </c>
      <c r="E874" s="5" t="inlineStr">
        <is>
          <t>5类</t>
        </is>
      </c>
      <c r="F874" s="9" t="inlineStr"/>
    </row>
    <row r="875">
      <c r="A875" s="5" t="inlineStr">
        <is>
          <t>ZY0871</t>
        </is>
      </c>
      <c r="B875" s="9" t="inlineStr">
        <is>
          <t>建筑行业</t>
        </is>
      </c>
      <c r="C875" s="9" t="inlineStr">
        <is>
          <t>建筑工人</t>
        </is>
      </c>
      <c r="D875" s="9" t="inlineStr">
        <is>
          <t>中央空调系统安装及维护人员</t>
        </is>
      </c>
      <c r="E875" s="5" t="inlineStr">
        <is>
          <t>5类</t>
        </is>
      </c>
      <c r="F875" s="9" t="inlineStr"/>
    </row>
    <row r="876">
      <c r="A876" s="5" t="inlineStr">
        <is>
          <t>ZY0872</t>
        </is>
      </c>
      <c r="B876" s="9" t="inlineStr">
        <is>
          <t>建筑行业</t>
        </is>
      </c>
      <c r="C876" s="9" t="inlineStr">
        <is>
          <t>建筑工人</t>
        </is>
      </c>
      <c r="D876" s="9" t="inlineStr">
        <is>
          <t>海湾港口工程人员</t>
        </is>
      </c>
      <c r="E876" s="5" t="inlineStr">
        <is>
          <t>5类</t>
        </is>
      </c>
      <c r="F876" s="9" t="inlineStr"/>
    </row>
    <row r="877">
      <c r="A877" s="5" t="inlineStr">
        <is>
          <t>ZY0873</t>
        </is>
      </c>
      <c r="B877" s="9" t="inlineStr">
        <is>
          <t>建筑行业</t>
        </is>
      </c>
      <c r="C877" s="9" t="inlineStr">
        <is>
          <t>建筑工人</t>
        </is>
      </c>
      <c r="D877" s="9" t="inlineStr">
        <is>
          <t>水坝工程人员</t>
        </is>
      </c>
      <c r="E877" s="5" t="inlineStr">
        <is>
          <t>5类</t>
        </is>
      </c>
      <c r="F877" s="9" t="inlineStr"/>
    </row>
    <row r="878">
      <c r="A878" s="5" t="inlineStr">
        <is>
          <t>ZY0874</t>
        </is>
      </c>
      <c r="B878" s="9" t="inlineStr">
        <is>
          <t>建筑行业</t>
        </is>
      </c>
      <c r="C878" s="9" t="inlineStr">
        <is>
          <t>建筑工人</t>
        </is>
      </c>
      <c r="D878" s="9" t="inlineStr">
        <is>
          <t>挖井工程人员</t>
        </is>
      </c>
      <c r="E878" s="5" t="inlineStr">
        <is>
          <t>5类</t>
        </is>
      </c>
      <c r="F878" s="9" t="inlineStr"/>
    </row>
    <row r="879">
      <c r="A879" s="5" t="inlineStr">
        <is>
          <t>ZY0875</t>
        </is>
      </c>
      <c r="B879" s="9" t="inlineStr">
        <is>
          <t>建筑行业</t>
        </is>
      </c>
      <c r="C879" s="9" t="inlineStr">
        <is>
          <t>建筑工人</t>
        </is>
      </c>
      <c r="D879" s="9" t="inlineStr">
        <is>
          <t>桥梁工程人员</t>
        </is>
      </c>
      <c r="E879" s="5" t="inlineStr">
        <is>
          <t>5类</t>
        </is>
      </c>
      <c r="F879" s="9" t="inlineStr"/>
    </row>
    <row r="880">
      <c r="A880" s="5" t="inlineStr">
        <is>
          <t>ZY0876</t>
        </is>
      </c>
      <c r="B880" s="9" t="inlineStr">
        <is>
          <t>建筑行业</t>
        </is>
      </c>
      <c r="C880" s="9" t="inlineStr">
        <is>
          <t>建筑工人</t>
        </is>
      </c>
      <c r="D880" s="9" t="inlineStr">
        <is>
          <t>挖泥船工人</t>
        </is>
      </c>
      <c r="E880" s="5" t="inlineStr">
        <is>
          <t>5类</t>
        </is>
      </c>
      <c r="F880" s="9" t="inlineStr"/>
    </row>
    <row r="881">
      <c r="A881" s="5" t="inlineStr">
        <is>
          <t>ZY0877</t>
        </is>
      </c>
      <c r="B881" s="9" t="inlineStr">
        <is>
          <t>建筑行业</t>
        </is>
      </c>
      <c r="C881" s="9" t="inlineStr">
        <is>
          <t>室外装璜人员</t>
        </is>
      </c>
      <c r="D881" s="9" t="inlineStr">
        <is>
          <t>室外装璜人员</t>
        </is>
      </c>
      <c r="E881" s="5" t="inlineStr">
        <is>
          <t>6类/需核保</t>
        </is>
      </c>
      <c r="F881" s="9" t="inlineStr">
        <is>
          <t>保温墙面、外立面等</t>
        </is>
      </c>
    </row>
    <row r="882">
      <c r="A882" s="5" t="inlineStr">
        <is>
          <t>ZY0878</t>
        </is>
      </c>
      <c r="B882" s="9" t="inlineStr">
        <is>
          <t>建筑行业</t>
        </is>
      </c>
      <c r="C882" s="9" t="inlineStr">
        <is>
          <t>凿岩工</t>
        </is>
      </c>
      <c r="D882" s="9" t="inlineStr">
        <is>
          <t>凿岩工</t>
        </is>
      </c>
      <c r="E882" s="5" t="inlineStr">
        <is>
          <t>拒保</t>
        </is>
      </c>
      <c r="F882" s="9" t="inlineStr"/>
    </row>
    <row r="883">
      <c r="A883" s="5" t="inlineStr">
        <is>
          <t>ZY0879</t>
        </is>
      </c>
      <c r="B883" s="9" t="inlineStr">
        <is>
          <t>建筑行业</t>
        </is>
      </c>
      <c r="C883" s="9" t="inlineStr">
        <is>
          <t>铁路公路铺设工程设计、监理人员</t>
        </is>
      </c>
      <c r="D883" s="9" t="inlineStr">
        <is>
          <t>工程设计人员</t>
        </is>
      </c>
      <c r="E883" s="5" t="inlineStr">
        <is>
          <t>3类</t>
        </is>
      </c>
      <c r="F883" s="9" t="inlineStr"/>
    </row>
    <row r="884">
      <c r="A884" s="5" t="inlineStr">
        <is>
          <t>ZY0880</t>
        </is>
      </c>
      <c r="B884" s="9" t="inlineStr">
        <is>
          <t>建筑行业</t>
        </is>
      </c>
      <c r="C884" s="9" t="inlineStr">
        <is>
          <t>铁路公路铺设工程设计、监理人员</t>
        </is>
      </c>
      <c r="D884" s="9" t="inlineStr">
        <is>
          <t>监工</t>
        </is>
      </c>
      <c r="E884" s="5" t="inlineStr">
        <is>
          <t>3类</t>
        </is>
      </c>
      <c r="F884" s="9" t="inlineStr"/>
    </row>
    <row r="885">
      <c r="A885" s="5" t="inlineStr">
        <is>
          <t>ZY0881</t>
        </is>
      </c>
      <c r="B885" s="9" t="inlineStr">
        <is>
          <t>建筑行业</t>
        </is>
      </c>
      <c r="C885" s="9" t="inlineStr">
        <is>
          <t>现场勘测人员（山区）</t>
        </is>
      </c>
      <c r="D885" s="9" t="inlineStr">
        <is>
          <t>现场勘测人员（山区）</t>
        </is>
      </c>
      <c r="E885" s="5" t="inlineStr">
        <is>
          <t>5类</t>
        </is>
      </c>
      <c r="F885" s="9" t="inlineStr"/>
    </row>
    <row r="886">
      <c r="A886" s="5" t="inlineStr">
        <is>
          <t>ZY0882</t>
        </is>
      </c>
      <c r="B886" s="9" t="inlineStr">
        <is>
          <t>建筑行业</t>
        </is>
      </c>
      <c r="C886" s="9" t="inlineStr">
        <is>
          <t>现场勘测人员（非山区）</t>
        </is>
      </c>
      <c r="D886" s="9" t="inlineStr">
        <is>
          <t>现场勘测人员（非山区）</t>
        </is>
      </c>
      <c r="E886" s="5" t="inlineStr">
        <is>
          <t>3类</t>
        </is>
      </c>
      <c r="F886" s="9" t="inlineStr"/>
    </row>
    <row r="887">
      <c r="A887" s="5" t="inlineStr">
        <is>
          <t>ZY0883</t>
        </is>
      </c>
      <c r="B887" s="9" t="inlineStr">
        <is>
          <t>建筑行业</t>
        </is>
      </c>
      <c r="C887" s="9" t="inlineStr">
        <is>
          <t>一般铁路公路铺设工人</t>
        </is>
      </c>
      <c r="D887" s="9" t="inlineStr">
        <is>
          <t>铺设工人(平地)</t>
        </is>
      </c>
      <c r="E887" s="5" t="inlineStr">
        <is>
          <t>4类</t>
        </is>
      </c>
      <c r="F887" s="9" t="inlineStr"/>
    </row>
    <row r="888">
      <c r="A888" s="5" t="inlineStr">
        <is>
          <t>ZY0884</t>
        </is>
      </c>
      <c r="B888" s="9" t="inlineStr">
        <is>
          <t>建筑行业</t>
        </is>
      </c>
      <c r="C888" s="9" t="inlineStr">
        <is>
          <t>一般铁路公路铺设工人</t>
        </is>
      </c>
      <c r="D888" s="9" t="inlineStr">
        <is>
          <t>管道铺设及维护工人</t>
        </is>
      </c>
      <c r="E888" s="5" t="inlineStr">
        <is>
          <t>4类</t>
        </is>
      </c>
      <c r="F888" s="9" t="inlineStr"/>
    </row>
    <row r="889">
      <c r="A889" s="5" t="inlineStr">
        <is>
          <t>ZY0885</t>
        </is>
      </c>
      <c r="B889" s="9" t="inlineStr">
        <is>
          <t>建筑行业</t>
        </is>
      </c>
      <c r="C889" s="9" t="inlineStr">
        <is>
          <t>一般铁路公路铺设工人</t>
        </is>
      </c>
      <c r="D889" s="9" t="inlineStr">
        <is>
          <t>铁道线路工</t>
        </is>
      </c>
      <c r="E889" s="5" t="inlineStr">
        <is>
          <t>4类</t>
        </is>
      </c>
      <c r="F889" s="9" t="inlineStr"/>
    </row>
    <row r="890">
      <c r="A890" s="5" t="inlineStr">
        <is>
          <t>ZY0886</t>
        </is>
      </c>
      <c r="B890" s="9" t="inlineStr">
        <is>
          <t>建筑行业</t>
        </is>
      </c>
      <c r="C890" s="9" t="inlineStr">
        <is>
          <t>一般铁路公路铺设工人</t>
        </is>
      </c>
      <c r="D890" s="9" t="inlineStr">
        <is>
          <t>枕木处理工</t>
        </is>
      </c>
      <c r="E890" s="5" t="inlineStr">
        <is>
          <t>4类</t>
        </is>
      </c>
      <c r="F890" s="9" t="inlineStr"/>
    </row>
    <row r="891">
      <c r="A891" s="5" t="inlineStr">
        <is>
          <t>ZY0887</t>
        </is>
      </c>
      <c r="B891" s="9" t="inlineStr">
        <is>
          <t>建筑行业</t>
        </is>
      </c>
      <c r="C891" s="9" t="inlineStr">
        <is>
          <t>其他铁路公路铺设工人</t>
        </is>
      </c>
      <c r="D891" s="9" t="inlineStr">
        <is>
          <t>工程机械操作员</t>
        </is>
      </c>
      <c r="E891" s="5" t="inlineStr">
        <is>
          <t>5类</t>
        </is>
      </c>
      <c r="F891" s="9" t="inlineStr"/>
    </row>
    <row r="892">
      <c r="A892" s="5" t="inlineStr">
        <is>
          <t>ZY0888</t>
        </is>
      </c>
      <c r="B892" s="9" t="inlineStr">
        <is>
          <t>建筑行业</t>
        </is>
      </c>
      <c r="C892" s="9" t="inlineStr">
        <is>
          <t>其他铁路公路铺设工人</t>
        </is>
      </c>
      <c r="D892" s="9" t="inlineStr">
        <is>
          <t>工程车辆驾驶员</t>
        </is>
      </c>
      <c r="E892" s="5" t="inlineStr">
        <is>
          <t>5类</t>
        </is>
      </c>
      <c r="F892" s="9" t="inlineStr"/>
    </row>
    <row r="893">
      <c r="A893" s="5" t="inlineStr">
        <is>
          <t>ZY0889</t>
        </is>
      </c>
      <c r="B893" s="9" t="inlineStr">
        <is>
          <t>建筑行业</t>
        </is>
      </c>
      <c r="C893" s="9" t="inlineStr">
        <is>
          <t>其他铁路公路铺设工人</t>
        </is>
      </c>
      <c r="D893" s="9" t="inlineStr">
        <is>
          <t>铺设工人(山地)</t>
        </is>
      </c>
      <c r="E893" s="5" t="inlineStr">
        <is>
          <t>5类</t>
        </is>
      </c>
      <c r="F893" s="9" t="inlineStr"/>
    </row>
    <row r="894">
      <c r="A894" s="5" t="inlineStr">
        <is>
          <t>ZY0890</t>
        </is>
      </c>
      <c r="B894" s="9" t="inlineStr">
        <is>
          <t>建筑行业</t>
        </is>
      </c>
      <c r="C894" s="9" t="inlineStr">
        <is>
          <t>其他铁路公路铺设工人</t>
        </is>
      </c>
      <c r="D894" s="9" t="inlineStr">
        <is>
          <t>维护工人</t>
        </is>
      </c>
      <c r="E894" s="5" t="inlineStr">
        <is>
          <t>5类</t>
        </is>
      </c>
      <c r="F894" s="9" t="inlineStr"/>
    </row>
    <row r="895">
      <c r="A895" s="5" t="inlineStr">
        <is>
          <t>ZY0891</t>
        </is>
      </c>
      <c r="B895" s="9" t="inlineStr">
        <is>
          <t>建筑行业</t>
        </is>
      </c>
      <c r="C895" s="9" t="inlineStr">
        <is>
          <t>其他铁路公路铺设工人</t>
        </is>
      </c>
      <c r="D895" s="9" t="inlineStr">
        <is>
          <t>电线架设及维护工人</t>
        </is>
      </c>
      <c r="E895" s="5" t="inlineStr">
        <is>
          <t>5类</t>
        </is>
      </c>
      <c r="F895" s="9" t="inlineStr"/>
    </row>
    <row r="896">
      <c r="A896" s="5" t="inlineStr">
        <is>
          <t>ZY0892</t>
        </is>
      </c>
      <c r="B896" s="9" t="inlineStr">
        <is>
          <t>建筑行业</t>
        </is>
      </c>
      <c r="C896" s="9" t="inlineStr">
        <is>
          <t>其他铁路公路铺设工人</t>
        </is>
      </c>
      <c r="D896" s="9" t="inlineStr">
        <is>
          <t>高速公路工程人员(含美化人员)</t>
        </is>
      </c>
      <c r="E896" s="5" t="inlineStr">
        <is>
          <t>5类</t>
        </is>
      </c>
      <c r="F896" s="9" t="inlineStr"/>
    </row>
    <row r="897">
      <c r="A897" s="5" t="inlineStr">
        <is>
          <t>ZY0893</t>
        </is>
      </c>
      <c r="B897" s="9" t="inlineStr">
        <is>
          <t>建筑行业</t>
        </is>
      </c>
      <c r="C897" s="9" t="inlineStr">
        <is>
          <t>其他铁路公路铺设工人</t>
        </is>
      </c>
      <c r="D897" s="9" t="inlineStr">
        <is>
          <t>筑路</t>
        </is>
      </c>
      <c r="E897" s="5" t="inlineStr">
        <is>
          <t>5类</t>
        </is>
      </c>
      <c r="F897" s="9" t="inlineStr"/>
    </row>
    <row r="898">
      <c r="A898" s="5" t="inlineStr">
        <is>
          <t>ZY0894</t>
        </is>
      </c>
      <c r="B898" s="9" t="inlineStr">
        <is>
          <t>建筑行业</t>
        </is>
      </c>
      <c r="C898" s="9" t="inlineStr">
        <is>
          <t>其他铁路公路铺设工人</t>
        </is>
      </c>
      <c r="D898" s="9" t="inlineStr">
        <is>
          <t>养护工</t>
        </is>
      </c>
      <c r="E898" s="5" t="inlineStr">
        <is>
          <t>5类</t>
        </is>
      </c>
      <c r="F898" s="9" t="inlineStr"/>
    </row>
    <row r="899">
      <c r="A899" s="5" t="inlineStr">
        <is>
          <t>ZY0895</t>
        </is>
      </c>
      <c r="B899" s="9" t="inlineStr">
        <is>
          <t>建筑行业</t>
        </is>
      </c>
      <c r="C899" s="9" t="inlineStr">
        <is>
          <t>其他铁路公路铺设工人</t>
        </is>
      </c>
      <c r="D899" s="9" t="inlineStr">
        <is>
          <t>铁路舟桥工</t>
        </is>
      </c>
      <c r="E899" s="5" t="inlineStr">
        <is>
          <t>5类</t>
        </is>
      </c>
      <c r="F899" s="9" t="inlineStr"/>
    </row>
    <row r="900">
      <c r="A900" s="5" t="inlineStr">
        <is>
          <t>ZY0896</t>
        </is>
      </c>
      <c r="B900" s="9" t="inlineStr">
        <is>
          <t>建筑行业</t>
        </is>
      </c>
      <c r="C900" s="9" t="inlineStr">
        <is>
          <t>其他铁路公路铺设工人</t>
        </is>
      </c>
      <c r="D900" s="9" t="inlineStr">
        <is>
          <t>道岔制修工</t>
        </is>
      </c>
      <c r="E900" s="5" t="inlineStr">
        <is>
          <t>5类</t>
        </is>
      </c>
      <c r="F900" s="9" t="inlineStr"/>
    </row>
    <row r="901">
      <c r="A901" s="5" t="inlineStr">
        <is>
          <t>ZY0897</t>
        </is>
      </c>
      <c r="B901" s="9" t="inlineStr">
        <is>
          <t>建筑行业</t>
        </is>
      </c>
      <c r="C901" s="9" t="inlineStr">
        <is>
          <t>船厂设计人员</t>
        </is>
      </c>
      <c r="D901" s="9" t="inlineStr">
        <is>
          <t>船厂设计人员</t>
        </is>
      </c>
      <c r="E901" s="5" t="inlineStr">
        <is>
          <t>3类</t>
        </is>
      </c>
      <c r="F901" s="9" t="inlineStr"/>
    </row>
    <row r="902">
      <c r="A902" s="5" t="inlineStr">
        <is>
          <t>ZY0898</t>
        </is>
      </c>
      <c r="B902" s="9" t="inlineStr">
        <is>
          <t>建筑行业</t>
        </is>
      </c>
      <c r="C902" s="9" t="inlineStr">
        <is>
          <t>船厂监工</t>
        </is>
      </c>
      <c r="D902" s="9" t="inlineStr">
        <is>
          <t>船厂监工</t>
        </is>
      </c>
      <c r="E902" s="5" t="inlineStr">
        <is>
          <t>4类</t>
        </is>
      </c>
      <c r="F902" s="9" t="inlineStr"/>
    </row>
    <row r="903">
      <c r="A903" s="5" t="inlineStr">
        <is>
          <t>ZY0899</t>
        </is>
      </c>
      <c r="B903" s="9" t="inlineStr">
        <is>
          <t>建筑行业</t>
        </is>
      </c>
      <c r="C903" s="9" t="inlineStr">
        <is>
          <t>船厂工人</t>
        </is>
      </c>
      <c r="D903" s="9" t="inlineStr">
        <is>
          <t>船厂工人</t>
        </is>
      </c>
      <c r="E903" s="5" t="inlineStr">
        <is>
          <t>5类</t>
        </is>
      </c>
      <c r="F903" s="9" t="inlineStr"/>
    </row>
    <row r="904">
      <c r="A904" s="5" t="inlineStr">
        <is>
          <t>ZY0900</t>
        </is>
      </c>
      <c r="B904" s="9" t="inlineStr">
        <is>
          <t>建筑行业</t>
        </is>
      </c>
      <c r="C904" s="9" t="inlineStr">
        <is>
          <t>拆船工人</t>
        </is>
      </c>
      <c r="D904" s="9" t="inlineStr">
        <is>
          <t>拆船工人</t>
        </is>
      </c>
      <c r="E904" s="5" t="inlineStr">
        <is>
          <t>6类/需核保</t>
        </is>
      </c>
      <c r="F904" s="9" t="inlineStr"/>
    </row>
    <row r="905">
      <c r="A905" s="5" t="inlineStr">
        <is>
          <t>ZY0901</t>
        </is>
      </c>
      <c r="B905" s="9" t="inlineStr">
        <is>
          <t>建筑行业</t>
        </is>
      </c>
      <c r="C905" s="9" t="inlineStr">
        <is>
          <t>安装玻璃幕墙工人</t>
        </is>
      </c>
      <c r="D905" s="9" t="inlineStr">
        <is>
          <t>安装玻璃幕墙工人</t>
        </is>
      </c>
      <c r="E905" s="5" t="inlineStr">
        <is>
          <t>拒保</t>
        </is>
      </c>
      <c r="F905" s="9" t="inlineStr"/>
    </row>
    <row r="906">
      <c r="A906" s="5" t="inlineStr">
        <is>
          <t>ZY0902</t>
        </is>
      </c>
      <c r="B906" s="9" t="inlineStr">
        <is>
          <t>建筑行业</t>
        </is>
      </c>
      <c r="C906" s="9" t="inlineStr">
        <is>
          <t>地质探测员（山区）</t>
        </is>
      </c>
      <c r="D906" s="9" t="inlineStr">
        <is>
          <t>地质探测员（山区）</t>
        </is>
      </c>
      <c r="E906" s="5" t="inlineStr">
        <is>
          <t>6类/需核保</t>
        </is>
      </c>
      <c r="F906" s="9" t="inlineStr"/>
    </row>
    <row r="907">
      <c r="A907" s="5" t="inlineStr">
        <is>
          <t>ZY0903</t>
        </is>
      </c>
      <c r="B907" s="9" t="inlineStr">
        <is>
          <t>建筑行业</t>
        </is>
      </c>
      <c r="C907" s="9" t="inlineStr">
        <is>
          <t>地质探测员（海上）</t>
        </is>
      </c>
      <c r="D907" s="9" t="inlineStr">
        <is>
          <t>地质探测员（海上）</t>
        </is>
      </c>
      <c r="E907" s="5" t="inlineStr">
        <is>
          <t>6类/需核保</t>
        </is>
      </c>
      <c r="F907" s="9" t="inlineStr"/>
    </row>
    <row r="908">
      <c r="A908" s="5" t="inlineStr">
        <is>
          <t>ZY0904</t>
        </is>
      </c>
      <c r="B908" s="9" t="inlineStr">
        <is>
          <t>建筑行业</t>
        </is>
      </c>
      <c r="C908" s="9" t="inlineStr">
        <is>
          <t>隧道工程人员</t>
        </is>
      </c>
      <c r="D908" s="9" t="inlineStr">
        <is>
          <t>隧道工程人员</t>
        </is>
      </c>
      <c r="E908" s="5" t="inlineStr">
        <is>
          <t>6类/需核保</t>
        </is>
      </c>
      <c r="F908" s="9" t="inlineStr"/>
    </row>
    <row r="909">
      <c r="A909" s="5" t="inlineStr">
        <is>
          <t>ZY0905</t>
        </is>
      </c>
      <c r="B909" s="9" t="inlineStr">
        <is>
          <t>建筑行业</t>
        </is>
      </c>
      <c r="C909" s="9" t="inlineStr">
        <is>
          <t>潜水工作人员</t>
        </is>
      </c>
      <c r="D909" s="9" t="inlineStr">
        <is>
          <t>潜水工作人员</t>
        </is>
      </c>
      <c r="E909" s="5" t="inlineStr">
        <is>
          <t>拒保</t>
        </is>
      </c>
      <c r="F909" s="9" t="inlineStr"/>
    </row>
    <row r="910">
      <c r="A910" s="5" t="inlineStr">
        <is>
          <t>ZY0906</t>
        </is>
      </c>
      <c r="B910" s="9" t="inlineStr">
        <is>
          <t>建筑行业</t>
        </is>
      </c>
      <c r="C910" s="9" t="inlineStr">
        <is>
          <t>爆破工作人员</t>
        </is>
      </c>
      <c r="D910" s="9" t="inlineStr">
        <is>
          <t>爆破工作人员</t>
        </is>
      </c>
      <c r="E910" s="5" t="inlineStr">
        <is>
          <t>拒保</t>
        </is>
      </c>
      <c r="F910" s="9" t="inlineStr"/>
    </row>
    <row r="911">
      <c r="A911" s="5" t="inlineStr">
        <is>
          <t>ZY0907</t>
        </is>
      </c>
      <c r="B911" s="9" t="inlineStr">
        <is>
          <t>建筑行业</t>
        </is>
      </c>
      <c r="C911" s="9" t="inlineStr">
        <is>
          <t>海洋测绘工程技术人员（海上作业）</t>
        </is>
      </c>
      <c r="D911" s="9" t="inlineStr">
        <is>
          <t>海洋测绘工程技术人员（海上作业）</t>
        </is>
      </c>
      <c r="E911" s="5" t="inlineStr">
        <is>
          <t>6类/需核保</t>
        </is>
      </c>
      <c r="F911" s="9" t="inlineStr"/>
    </row>
    <row r="912">
      <c r="A912" s="5" t="inlineStr">
        <is>
          <t>ZY0908</t>
        </is>
      </c>
      <c r="B912" s="9" t="inlineStr">
        <is>
          <t>军队</t>
        </is>
      </c>
      <c r="C912" s="9" t="inlineStr">
        <is>
          <t>一般军人(空中、海中服役者拒保)</t>
        </is>
      </c>
      <c r="D912" s="9" t="inlineStr">
        <is>
          <t>一般军人(空中、海中服役者拒保)</t>
        </is>
      </c>
      <c r="E912" s="5" t="inlineStr">
        <is>
          <t>3类</t>
        </is>
      </c>
      <c r="F912" s="9" t="inlineStr"/>
    </row>
    <row r="913">
      <c r="A913" s="5" t="inlineStr">
        <is>
          <t>ZY0909</t>
        </is>
      </c>
      <c r="B913" s="9" t="inlineStr">
        <is>
          <t>军队</t>
        </is>
      </c>
      <c r="C913" s="9" t="inlineStr">
        <is>
          <t>特种兵(伞兵、水中爆破兵、化学兵、负有布雷爆破任务之工兵)</t>
        </is>
      </c>
      <c r="D913" s="9" t="inlineStr">
        <is>
          <t>伞兵</t>
        </is>
      </c>
      <c r="E913" s="5" t="inlineStr">
        <is>
          <t>拒保</t>
        </is>
      </c>
      <c r="F913" s="9" t="inlineStr"/>
    </row>
    <row r="914">
      <c r="A914" s="5" t="inlineStr">
        <is>
          <t>ZY0910</t>
        </is>
      </c>
      <c r="B914" s="9" t="inlineStr">
        <is>
          <t>军队</t>
        </is>
      </c>
      <c r="C914" s="9" t="inlineStr">
        <is>
          <t>特种兵(伞兵、水中爆破兵、化学兵、负有布雷爆破任务之工兵)</t>
        </is>
      </c>
      <c r="D914" s="9" t="inlineStr">
        <is>
          <t>水中爆破兵</t>
        </is>
      </c>
      <c r="E914" s="5" t="inlineStr">
        <is>
          <t>拒保</t>
        </is>
      </c>
      <c r="F914" s="9" t="inlineStr"/>
    </row>
    <row r="915">
      <c r="A915" s="5" t="inlineStr">
        <is>
          <t>ZY0911</t>
        </is>
      </c>
      <c r="B915" s="9" t="inlineStr">
        <is>
          <t>军队</t>
        </is>
      </c>
      <c r="C915" s="9" t="inlineStr">
        <is>
          <t>特种兵(伞兵、水中爆破兵、化学兵、负有布雷爆破任务之工兵)</t>
        </is>
      </c>
      <c r="D915" s="9" t="inlineStr">
        <is>
          <t>化学兵</t>
        </is>
      </c>
      <c r="E915" s="5" t="inlineStr">
        <is>
          <t>拒保</t>
        </is>
      </c>
      <c r="F915" s="9" t="inlineStr"/>
    </row>
    <row r="916">
      <c r="A916" s="5" t="inlineStr">
        <is>
          <t>ZY0912</t>
        </is>
      </c>
      <c r="B916" s="9" t="inlineStr">
        <is>
          <t>军队</t>
        </is>
      </c>
      <c r="C916" s="9" t="inlineStr">
        <is>
          <t>特种兵(伞兵、水中爆破兵、化学兵、负有布雷爆破任务之工兵)</t>
        </is>
      </c>
      <c r="D916" s="9" t="inlineStr">
        <is>
          <t>负有布雷爆破任务之工兵</t>
        </is>
      </c>
      <c r="E916" s="5" t="inlineStr">
        <is>
          <t>拒保</t>
        </is>
      </c>
      <c r="F916" s="9" t="inlineStr"/>
    </row>
    <row r="917">
      <c r="A917" s="5" t="inlineStr">
        <is>
          <t>ZY0913</t>
        </is>
      </c>
      <c r="B917" s="9" t="inlineStr">
        <is>
          <t>军队</t>
        </is>
      </c>
      <c r="C917" s="9" t="inlineStr">
        <is>
          <t>行政及内勤人员</t>
        </is>
      </c>
      <c r="D917" s="9" t="inlineStr">
        <is>
          <t>行政及内勤人员</t>
        </is>
      </c>
      <c r="E917" s="5" t="inlineStr">
        <is>
          <t>1类</t>
        </is>
      </c>
      <c r="F917" s="9" t="inlineStr"/>
    </row>
    <row r="918">
      <c r="A918" s="5" t="inlineStr">
        <is>
          <t>ZY0914</t>
        </is>
      </c>
      <c r="B918" s="9" t="inlineStr">
        <is>
          <t>其他职业</t>
        </is>
      </c>
      <c r="C918" s="9" t="inlineStr">
        <is>
          <t>未成年人</t>
        </is>
      </c>
      <c r="D918" s="9" t="inlineStr">
        <is>
          <t>未成年人（0-18周岁人员）</t>
        </is>
      </c>
      <c r="E918" s="5" t="inlineStr">
        <is>
          <t>2类</t>
        </is>
      </c>
      <c r="F918" s="9" t="inlineStr">
        <is>
          <t>调整</t>
        </is>
      </c>
    </row>
    <row r="919">
      <c r="A919" s="5" t="inlineStr">
        <is>
          <t>ZY0915</t>
        </is>
      </c>
      <c r="B919" s="9" t="inlineStr">
        <is>
          <t>其他职业</t>
        </is>
      </c>
      <c r="C919" s="9" t="inlineStr">
        <is>
          <t>退休人员</t>
        </is>
      </c>
      <c r="D919" s="9" t="inlineStr">
        <is>
          <t>退休人员（50周岁以上且退休后未从事其他工作人员，最高投保年龄以具体产品投保规则为准）</t>
        </is>
      </c>
      <c r="E919" s="5" t="inlineStr">
        <is>
          <t>1类</t>
        </is>
      </c>
      <c r="F919" s="9" t="inlineStr"/>
    </row>
    <row r="920">
      <c r="A920" s="5" t="inlineStr">
        <is>
          <t>ZY0916</t>
        </is>
      </c>
      <c r="B920" s="9" t="inlineStr">
        <is>
          <t>其他职业</t>
        </is>
      </c>
      <c r="C920" s="9" t="inlineStr">
        <is>
          <t>其他一级职业</t>
        </is>
      </c>
      <c r="D920" s="9" t="inlineStr">
        <is>
          <t>其他一级职业</t>
        </is>
      </c>
      <c r="E920" s="5" t="inlineStr">
        <is>
          <t>1类</t>
        </is>
      </c>
      <c r="F920" s="9" t="inlineStr">
        <is>
          <t>咨询对口核保</t>
        </is>
      </c>
    </row>
    <row r="921">
      <c r="A921" s="5" t="inlineStr">
        <is>
          <t>ZY0917</t>
        </is>
      </c>
      <c r="B921" s="9" t="inlineStr">
        <is>
          <t>其他职业</t>
        </is>
      </c>
      <c r="C921" s="9" t="inlineStr">
        <is>
          <t>其他二级职业</t>
        </is>
      </c>
      <c r="D921" s="9" t="inlineStr">
        <is>
          <t>其他二级职业</t>
        </is>
      </c>
      <c r="E921" s="5" t="inlineStr">
        <is>
          <t>2类</t>
        </is>
      </c>
      <c r="F921" s="9" t="inlineStr">
        <is>
          <t>咨询对口核保</t>
        </is>
      </c>
    </row>
    <row r="922">
      <c r="A922" s="5" t="inlineStr">
        <is>
          <t>ZY0918</t>
        </is>
      </c>
      <c r="B922" s="9" t="inlineStr">
        <is>
          <t>其他职业</t>
        </is>
      </c>
      <c r="C922" s="9" t="inlineStr">
        <is>
          <t>其他三级职业</t>
        </is>
      </c>
      <c r="D922" s="9" t="inlineStr">
        <is>
          <t>其他三级职业</t>
        </is>
      </c>
      <c r="E922" s="5" t="inlineStr">
        <is>
          <t>3类</t>
        </is>
      </c>
      <c r="F922" s="9" t="inlineStr">
        <is>
          <t>咨询对口核保</t>
        </is>
      </c>
    </row>
    <row r="923">
      <c r="A923" s="5" t="inlineStr">
        <is>
          <t>ZY0919</t>
        </is>
      </c>
      <c r="B923" s="9" t="inlineStr">
        <is>
          <t>其他职业</t>
        </is>
      </c>
      <c r="C923" s="9" t="inlineStr">
        <is>
          <t>其他四级职业</t>
        </is>
      </c>
      <c r="D923" s="9" t="inlineStr">
        <is>
          <t>其他四级职业</t>
        </is>
      </c>
      <c r="E923" s="5" t="inlineStr">
        <is>
          <t>4类</t>
        </is>
      </c>
      <c r="F923" s="9" t="inlineStr">
        <is>
          <t>咨询对口核保</t>
        </is>
      </c>
    </row>
    <row r="924">
      <c r="A924" s="5" t="inlineStr">
        <is>
          <t>ZY0920</t>
        </is>
      </c>
      <c r="B924" s="9" t="inlineStr">
        <is>
          <t>其他职业</t>
        </is>
      </c>
      <c r="C924" s="9" t="inlineStr">
        <is>
          <t>其他五级职业</t>
        </is>
      </c>
      <c r="D924" s="9" t="inlineStr">
        <is>
          <t>其他五级职业</t>
        </is>
      </c>
      <c r="E924" s="5" t="inlineStr">
        <is>
          <t>5类</t>
        </is>
      </c>
      <c r="F924" s="9" t="inlineStr">
        <is>
          <t>咨询对口核保</t>
        </is>
      </c>
    </row>
    <row r="925">
      <c r="A925" s="5" t="inlineStr">
        <is>
          <t>ZY0921</t>
        </is>
      </c>
      <c r="B925" s="9" t="inlineStr">
        <is>
          <t>其他职业</t>
        </is>
      </c>
      <c r="C925" s="9" t="inlineStr">
        <is>
          <t>其他六级职业</t>
        </is>
      </c>
      <c r="D925" s="9" t="inlineStr">
        <is>
          <t>其他六级职业</t>
        </is>
      </c>
      <c r="E925" s="5" t="inlineStr">
        <is>
          <t>6类/需核保</t>
        </is>
      </c>
      <c r="F925" s="9" t="inlineStr">
        <is>
          <t>咨询对口核保</t>
        </is>
      </c>
    </row>
    <row r="926">
      <c r="A926" s="5" t="inlineStr">
        <is>
          <t>ZY0922</t>
        </is>
      </c>
      <c r="B926" s="9" t="inlineStr">
        <is>
          <t>其他职业</t>
        </is>
      </c>
      <c r="C926" s="9" t="inlineStr">
        <is>
          <t>无职业</t>
        </is>
      </c>
      <c r="D926" s="9" t="inlineStr">
        <is>
          <t>无职业</t>
        </is>
      </c>
      <c r="E926" s="5" t="inlineStr">
        <is>
          <t>/</t>
        </is>
      </c>
      <c r="F926" s="9" t="inlineStr">
        <is>
          <t>咨询对口核保</t>
        </is>
      </c>
    </row>
    <row r="927">
      <c r="A927" s="5" t="inlineStr">
        <is>
          <t>ZY0923</t>
        </is>
      </c>
      <c r="B927" s="9" t="inlineStr">
        <is>
          <t>其他职业</t>
        </is>
      </c>
      <c r="C927" s="9" t="inlineStr">
        <is>
          <t>白领</t>
        </is>
      </c>
      <c r="D927" s="9" t="inlineStr">
        <is>
          <t>白领</t>
        </is>
      </c>
      <c r="E927" s="5" t="inlineStr">
        <is>
          <t>1类</t>
        </is>
      </c>
      <c r="F927" s="9" t="inlineStr"/>
    </row>
    <row r="928">
      <c r="A928" s="5" t="inlineStr">
        <is>
          <t>ZY0924</t>
        </is>
      </c>
      <c r="B928" s="9" t="inlineStr">
        <is>
          <t>其他职业</t>
        </is>
      </c>
      <c r="C928" s="9" t="inlineStr">
        <is>
          <t>游客</t>
        </is>
      </c>
      <c r="D928" s="9" t="inlineStr">
        <is>
          <t>游客</t>
        </is>
      </c>
      <c r="E928" s="5" t="inlineStr">
        <is>
          <t>2类</t>
        </is>
      </c>
      <c r="F928" s="9" t="inlineStr"/>
    </row>
    <row r="929">
      <c r="A929" s="5" t="inlineStr">
        <is>
          <t>ZY0925</t>
        </is>
      </c>
      <c r="B929" s="9" t="inlineStr">
        <is>
          <t>其他职业</t>
        </is>
      </c>
      <c r="C929" s="9" t="inlineStr">
        <is>
          <t>乘客</t>
        </is>
      </c>
      <c r="D929" s="9" t="inlineStr">
        <is>
          <t>乘客</t>
        </is>
      </c>
      <c r="E929" s="5" t="inlineStr">
        <is>
          <t>2类</t>
        </is>
      </c>
      <c r="F929" s="9" t="inlineStr"/>
    </row>
  </sheetData>
  <mergeCells count="3">
    <mergeCell ref="A3:F3"/>
    <mergeCell ref="A2:F2"/>
    <mergeCell ref="A1:F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9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职业代码</t>
        </is>
      </c>
      <c r="B1" t="inlineStr">
        <is>
          <t>行业</t>
        </is>
      </c>
      <c r="C1" t="inlineStr">
        <is>
          <t>职业细项</t>
        </is>
      </c>
      <c r="D1" t="inlineStr">
        <is>
          <t>具体职业</t>
        </is>
      </c>
      <c r="E1" t="inlineStr">
        <is>
          <t>职业类别</t>
        </is>
      </c>
      <c r="F1" t="inlineStr">
        <is>
          <t>备注</t>
        </is>
      </c>
    </row>
    <row r="2">
      <c r="A2" t="inlineStr">
        <is>
          <t>ZY0001</t>
        </is>
      </c>
      <c r="B2" t="inlineStr">
        <is>
          <t>一般职业</t>
        </is>
      </c>
      <c r="C2" t="inlineStr">
        <is>
          <t>机关内勤(不从事凶险工作)</t>
        </is>
      </c>
      <c r="D2" t="inlineStr">
        <is>
          <t>机关内勤</t>
        </is>
      </c>
      <c r="E2" t="inlineStr">
        <is>
          <t>1类</t>
        </is>
      </c>
      <c r="F2" t="inlineStr"/>
    </row>
    <row r="3">
      <c r="A3" t="inlineStr">
        <is>
          <t>ZY0002</t>
        </is>
      </c>
      <c r="B3" t="inlineStr">
        <is>
          <t>一般职业</t>
        </is>
      </c>
      <c r="C3" t="inlineStr">
        <is>
          <t>机关外勤</t>
        </is>
      </c>
      <c r="D3" t="inlineStr">
        <is>
          <t>机关外勤</t>
        </is>
      </c>
      <c r="E3" t="inlineStr">
        <is>
          <t>2类</t>
        </is>
      </c>
      <c r="F3" t="inlineStr"/>
    </row>
    <row r="4">
      <c r="A4" t="inlineStr">
        <is>
          <t>ZY0003</t>
        </is>
      </c>
      <c r="B4" t="inlineStr">
        <is>
          <t>一般职业</t>
        </is>
      </c>
      <c r="C4" t="inlineStr">
        <is>
          <t>工厂管理人员</t>
        </is>
      </c>
      <c r="D4" t="inlineStr">
        <is>
          <t>工厂负责人（不亲自作业）</t>
        </is>
      </c>
      <c r="E4" t="inlineStr">
        <is>
          <t>2类</t>
        </is>
      </c>
      <c r="F4" t="inlineStr"/>
    </row>
    <row r="5">
      <c r="A5" t="inlineStr">
        <is>
          <t>ZY0004</t>
        </is>
      </c>
      <c r="B5" t="inlineStr">
        <is>
          <t>一般职业</t>
        </is>
      </c>
      <c r="C5" t="inlineStr">
        <is>
          <t>工厂管理人员</t>
        </is>
      </c>
      <c r="D5" t="inlineStr">
        <is>
          <t>工厂厂长（不亲自作业）</t>
        </is>
      </c>
      <c r="E5" t="inlineStr">
        <is>
          <t>2类</t>
        </is>
      </c>
      <c r="F5" t="inlineStr"/>
    </row>
    <row r="6">
      <c r="A6" t="inlineStr">
        <is>
          <t>ZY0005</t>
        </is>
      </c>
      <c r="B6" t="inlineStr">
        <is>
          <t>一般职业</t>
        </is>
      </c>
      <c r="C6" t="inlineStr">
        <is>
          <t>保安</t>
        </is>
      </c>
      <c r="D6" t="inlineStr">
        <is>
          <t>办公楼</t>
        </is>
      </c>
      <c r="E6" t="inlineStr">
        <is>
          <t>2类</t>
        </is>
      </c>
      <c r="F6" t="inlineStr"/>
    </row>
    <row r="7">
      <c r="A7" t="inlineStr">
        <is>
          <t>ZY0006</t>
        </is>
      </c>
      <c r="B7" t="inlineStr">
        <is>
          <t>一般职业</t>
        </is>
      </c>
      <c r="C7" t="inlineStr">
        <is>
          <t>保安</t>
        </is>
      </c>
      <c r="D7" t="inlineStr">
        <is>
          <t>物业</t>
        </is>
      </c>
      <c r="E7" t="inlineStr">
        <is>
          <t>2类</t>
        </is>
      </c>
      <c r="F7" t="inlineStr"/>
    </row>
    <row r="8">
      <c r="A8" t="inlineStr">
        <is>
          <t>ZY0007</t>
        </is>
      </c>
      <c r="B8" t="inlineStr">
        <is>
          <t>一般职业</t>
        </is>
      </c>
      <c r="C8" t="inlineStr">
        <is>
          <t>保安</t>
        </is>
      </c>
      <c r="D8" t="inlineStr">
        <is>
          <t>工厂</t>
        </is>
      </c>
      <c r="E8" t="inlineStr">
        <is>
          <t>2类</t>
        </is>
      </c>
      <c r="F8" t="inlineStr"/>
    </row>
    <row r="9">
      <c r="A9" t="inlineStr">
        <is>
          <t>ZY0008</t>
        </is>
      </c>
      <c r="B9" t="inlineStr">
        <is>
          <t>一般职业</t>
        </is>
      </c>
      <c r="C9" t="inlineStr">
        <is>
          <t>保安</t>
        </is>
      </c>
      <c r="D9" t="inlineStr">
        <is>
          <t>银行保安人员</t>
        </is>
      </c>
      <c r="E9" t="inlineStr">
        <is>
          <t>2类</t>
        </is>
      </c>
      <c r="F9" t="inlineStr"/>
    </row>
    <row r="10">
      <c r="A10" t="inlineStr">
        <is>
          <t>ZY0009</t>
        </is>
      </c>
      <c r="B10" t="inlineStr">
        <is>
          <t>一般职业</t>
        </is>
      </c>
      <c r="C10" t="inlineStr">
        <is>
          <t>采购人员</t>
        </is>
      </c>
      <c r="D10" t="inlineStr">
        <is>
          <t>采购人员</t>
        </is>
      </c>
      <c r="E10" t="inlineStr">
        <is>
          <t>2类</t>
        </is>
      </c>
      <c r="F10" t="inlineStr"/>
    </row>
    <row r="11">
      <c r="A11" t="inlineStr">
        <is>
          <t>ZY0010</t>
        </is>
      </c>
      <c r="B11" t="inlineStr">
        <is>
          <t>一般职业</t>
        </is>
      </c>
      <c r="C11" t="inlineStr">
        <is>
          <t>厨师</t>
        </is>
      </c>
      <c r="D11" t="inlineStr">
        <is>
          <t>厨师</t>
        </is>
      </c>
      <c r="E11" t="inlineStr">
        <is>
          <t>3类</t>
        </is>
      </c>
      <c r="F11" t="inlineStr"/>
    </row>
    <row r="12">
      <c r="A12" t="inlineStr">
        <is>
          <t>ZY0011</t>
        </is>
      </c>
      <c r="B12" t="inlineStr">
        <is>
          <t>一般职业</t>
        </is>
      </c>
      <c r="C12" t="inlineStr">
        <is>
          <t>室内清洁人员</t>
        </is>
      </c>
      <c r="D12" t="inlineStr">
        <is>
          <t>室内清洁人员</t>
        </is>
      </c>
      <c r="E12" t="inlineStr">
        <is>
          <t>3类</t>
        </is>
      </c>
      <c r="F12" t="inlineStr">
        <is>
          <t>调整</t>
        </is>
      </c>
    </row>
    <row r="13">
      <c r="A13" t="inlineStr">
        <is>
          <t>ZY0012</t>
        </is>
      </c>
      <c r="B13" t="inlineStr">
        <is>
          <t>农牧业</t>
        </is>
      </c>
      <c r="C13" t="inlineStr">
        <is>
          <t>农场经营者</t>
        </is>
      </c>
      <c r="D13" t="inlineStr">
        <is>
          <t>农场经营者（不参与实际作业）</t>
        </is>
      </c>
      <c r="E13" t="inlineStr">
        <is>
          <t>1类</t>
        </is>
      </c>
      <c r="F13" t="inlineStr"/>
    </row>
    <row r="14">
      <c r="A14" t="inlineStr">
        <is>
          <t>ZY0013</t>
        </is>
      </c>
      <c r="B14" t="inlineStr">
        <is>
          <t>农牧业</t>
        </is>
      </c>
      <c r="C14" t="inlineStr">
        <is>
          <t>农场经营者</t>
        </is>
      </c>
      <c r="D14" t="inlineStr">
        <is>
          <t>农具商（不参与实际作业）</t>
        </is>
      </c>
      <c r="E14" t="inlineStr">
        <is>
          <t>1类</t>
        </is>
      </c>
      <c r="F14" t="inlineStr"/>
    </row>
    <row r="15">
      <c r="A15" t="inlineStr">
        <is>
          <t>ZY0014</t>
        </is>
      </c>
      <c r="B15" t="inlineStr">
        <is>
          <t>农牧业</t>
        </is>
      </c>
      <c r="C15" t="inlineStr">
        <is>
          <t>农场经营者</t>
        </is>
      </c>
      <c r="D15" t="inlineStr">
        <is>
          <t>牧场经营者（不参与实际作业）</t>
        </is>
      </c>
      <c r="E15" t="inlineStr">
        <is>
          <t>1类</t>
        </is>
      </c>
      <c r="F15" t="inlineStr"/>
    </row>
    <row r="16">
      <c r="A16" t="inlineStr">
        <is>
          <t>ZY0015</t>
        </is>
      </c>
      <c r="B16" t="inlineStr">
        <is>
          <t>农牧业</t>
        </is>
      </c>
      <c r="C16" t="inlineStr">
        <is>
          <t>种植、饲养、畜牧人员</t>
        </is>
      </c>
      <c r="D16" t="inlineStr">
        <is>
          <t>农夫</t>
        </is>
      </c>
      <c r="E16" t="inlineStr">
        <is>
          <t>3类</t>
        </is>
      </c>
      <c r="F16" t="inlineStr"/>
    </row>
    <row r="17">
      <c r="A17" t="inlineStr">
        <is>
          <t>ZY0016</t>
        </is>
      </c>
      <c r="B17" t="inlineStr">
        <is>
          <t>农牧业</t>
        </is>
      </c>
      <c r="C17" t="inlineStr">
        <is>
          <t>种植、饲养、畜牧人员</t>
        </is>
      </c>
      <c r="D17" t="inlineStr">
        <is>
          <t>植物栽培</t>
        </is>
      </c>
      <c r="E17" t="inlineStr">
        <is>
          <t>3类</t>
        </is>
      </c>
      <c r="F17" t="inlineStr"/>
    </row>
    <row r="18">
      <c r="A18" t="inlineStr">
        <is>
          <t>ZY0017</t>
        </is>
      </c>
      <c r="B18" t="inlineStr">
        <is>
          <t>农牧业</t>
        </is>
      </c>
      <c r="C18" t="inlineStr">
        <is>
          <t>种植、饲养、畜牧人员</t>
        </is>
      </c>
      <c r="D18" t="inlineStr">
        <is>
          <t>家禽家畜饲养</t>
        </is>
      </c>
      <c r="E18" t="inlineStr">
        <is>
          <t>3类</t>
        </is>
      </c>
      <c r="F18" t="inlineStr"/>
    </row>
    <row r="19">
      <c r="A19" t="inlineStr">
        <is>
          <t>ZY0018</t>
        </is>
      </c>
      <c r="B19" t="inlineStr">
        <is>
          <t>农牧业</t>
        </is>
      </c>
      <c r="C19" t="inlineStr">
        <is>
          <t>种植、饲养、畜牧人员</t>
        </is>
      </c>
      <c r="D19" t="inlineStr">
        <is>
          <t>畜牧人员</t>
        </is>
      </c>
      <c r="E19" t="inlineStr">
        <is>
          <t>3类</t>
        </is>
      </c>
      <c r="F19" t="inlineStr"/>
    </row>
    <row r="20">
      <c r="A20" t="inlineStr">
        <is>
          <t>ZY0019</t>
        </is>
      </c>
      <c r="B20" t="inlineStr">
        <is>
          <t>农牧业</t>
        </is>
      </c>
      <c r="C20" t="inlineStr">
        <is>
          <t>种植、饲养、畜牧人员</t>
        </is>
      </c>
      <c r="D20" t="inlineStr">
        <is>
          <t>长短工</t>
        </is>
      </c>
      <c r="E20" t="inlineStr">
        <is>
          <t>4类</t>
        </is>
      </c>
      <c r="F20" t="inlineStr">
        <is>
          <t>调整</t>
        </is>
      </c>
    </row>
    <row r="21">
      <c r="A21" t="inlineStr">
        <is>
          <t>ZY0020</t>
        </is>
      </c>
      <c r="B21" t="inlineStr">
        <is>
          <t>农牧业</t>
        </is>
      </c>
      <c r="C21" t="inlineStr">
        <is>
          <t>种植、饲养、畜牧人员</t>
        </is>
      </c>
      <c r="D21" t="inlineStr">
        <is>
          <t>果农</t>
        </is>
      </c>
      <c r="E21" t="inlineStr">
        <is>
          <t>3类</t>
        </is>
      </c>
      <c r="F21" t="inlineStr"/>
    </row>
    <row r="22">
      <c r="A22" t="inlineStr">
        <is>
          <t>ZY0021</t>
        </is>
      </c>
      <c r="B22" t="inlineStr">
        <is>
          <t>农牧业</t>
        </is>
      </c>
      <c r="C22" t="inlineStr">
        <is>
          <t>种植、饲养、畜牧人员</t>
        </is>
      </c>
      <c r="D22" t="inlineStr">
        <is>
          <t>昆虫(蜜蜂)饲养人员</t>
        </is>
      </c>
      <c r="E22" t="inlineStr">
        <is>
          <t>3类</t>
        </is>
      </c>
      <c r="F22" t="inlineStr"/>
    </row>
    <row r="23">
      <c r="A23" t="inlineStr">
        <is>
          <t>ZY0022</t>
        </is>
      </c>
      <c r="B23" t="inlineStr">
        <is>
          <t>农牧业</t>
        </is>
      </c>
      <c r="C23" t="inlineStr">
        <is>
          <t>种植、饲养、畜牧人员</t>
        </is>
      </c>
      <c r="D23" t="inlineStr">
        <is>
          <t>畜牧工作人员</t>
        </is>
      </c>
      <c r="E23" t="inlineStr">
        <is>
          <t>3类</t>
        </is>
      </c>
      <c r="F23" t="inlineStr"/>
    </row>
    <row r="24">
      <c r="A24" t="inlineStr">
        <is>
          <t>ZY0023</t>
        </is>
      </c>
      <c r="B24" t="inlineStr">
        <is>
          <t>农牧业</t>
        </is>
      </c>
      <c r="C24" t="inlineStr">
        <is>
          <t>糖厂技工</t>
        </is>
      </c>
      <c r="D24" t="inlineStr">
        <is>
          <t>糖厂技工</t>
        </is>
      </c>
      <c r="E24" t="inlineStr">
        <is>
          <t>4类</t>
        </is>
      </c>
      <c r="F24" t="inlineStr"/>
    </row>
    <row r="25">
      <c r="A25" t="inlineStr">
        <is>
          <t>ZY0024</t>
        </is>
      </c>
      <c r="B25" t="inlineStr">
        <is>
          <t>农牧业</t>
        </is>
      </c>
      <c r="C25" t="inlineStr">
        <is>
          <t>农用机器、车辆驾驶及修理人员</t>
        </is>
      </c>
      <c r="D25" t="inlineStr">
        <is>
          <t>联合收割机驾驶员</t>
        </is>
      </c>
      <c r="E25" t="inlineStr">
        <is>
          <t>4类</t>
        </is>
      </c>
      <c r="F25" t="inlineStr"/>
    </row>
    <row r="26">
      <c r="A26" t="inlineStr">
        <is>
          <t>ZY0025</t>
        </is>
      </c>
      <c r="B26" t="inlineStr">
        <is>
          <t>农牧业</t>
        </is>
      </c>
      <c r="C26" t="inlineStr">
        <is>
          <t>农用机器、车辆驾驶及修理人员</t>
        </is>
      </c>
      <c r="D26" t="inlineStr">
        <is>
          <t>农用机械操作及修理人员</t>
        </is>
      </c>
      <c r="E26" t="inlineStr">
        <is>
          <t>4类</t>
        </is>
      </c>
      <c r="F26" t="inlineStr"/>
    </row>
    <row r="27">
      <c r="A27" t="inlineStr">
        <is>
          <t>ZY0026</t>
        </is>
      </c>
      <c r="B27" t="inlineStr">
        <is>
          <t>农牧业</t>
        </is>
      </c>
      <c r="C27" t="inlineStr">
        <is>
          <t>农用机器、车辆驾驶及修理人员</t>
        </is>
      </c>
      <c r="D27" t="inlineStr">
        <is>
          <t>农用运输车驾驶员</t>
        </is>
      </c>
      <c r="E27" t="inlineStr">
        <is>
          <t>4类</t>
        </is>
      </c>
      <c r="F27" t="inlineStr"/>
    </row>
    <row r="28">
      <c r="A28" t="inlineStr">
        <is>
          <t>ZY0027</t>
        </is>
      </c>
      <c r="B28" t="inlineStr">
        <is>
          <t>农牧业</t>
        </is>
      </c>
      <c r="C28" t="inlineStr">
        <is>
          <t>农用机器、车辆驾驶及修理人员</t>
        </is>
      </c>
      <c r="D28" t="inlineStr">
        <is>
          <t>动物养殖人员</t>
        </is>
      </c>
      <c r="E28" t="inlineStr">
        <is>
          <t>4类</t>
        </is>
      </c>
      <c r="F28" t="inlineStr"/>
    </row>
    <row r="29">
      <c r="A29" t="inlineStr">
        <is>
          <t>ZY0028</t>
        </is>
      </c>
      <c r="B29" t="inlineStr">
        <is>
          <t>农牧业</t>
        </is>
      </c>
      <c r="C29" t="inlineStr">
        <is>
          <t>驯养人员</t>
        </is>
      </c>
      <c r="D29" t="inlineStr">
        <is>
          <t>驯养人员</t>
        </is>
      </c>
      <c r="E29" t="inlineStr">
        <is>
          <t>4类</t>
        </is>
      </c>
      <c r="F29" t="inlineStr"/>
    </row>
    <row r="30">
      <c r="A30" t="inlineStr">
        <is>
          <t>ZY0029</t>
        </is>
      </c>
      <c r="B30" t="inlineStr">
        <is>
          <t>农牧业</t>
        </is>
      </c>
      <c r="C30" t="inlineStr">
        <is>
          <t>沼气工程施工人员</t>
        </is>
      </c>
      <c r="D30" t="inlineStr">
        <is>
          <t>沼气工程施工人员</t>
        </is>
      </c>
      <c r="E30" t="inlineStr">
        <is>
          <t>5类</t>
        </is>
      </c>
      <c r="F30" t="inlineStr"/>
    </row>
    <row r="31">
      <c r="A31" t="inlineStr">
        <is>
          <t>ZY0030</t>
        </is>
      </c>
      <c r="B31" t="inlineStr">
        <is>
          <t>农牧业</t>
        </is>
      </c>
      <c r="C31" t="inlineStr">
        <is>
          <t>农业技术人员</t>
        </is>
      </c>
      <c r="D31" t="inlineStr">
        <is>
          <t>苗圃栽培人员</t>
        </is>
      </c>
      <c r="E31" t="inlineStr">
        <is>
          <t>2类</t>
        </is>
      </c>
      <c r="F31" t="inlineStr"/>
    </row>
    <row r="32">
      <c r="A32" t="inlineStr">
        <is>
          <t>ZY0031</t>
        </is>
      </c>
      <c r="B32" t="inlineStr">
        <is>
          <t>农牧业</t>
        </is>
      </c>
      <c r="C32" t="inlineStr">
        <is>
          <t>农业技术人员</t>
        </is>
      </c>
      <c r="D32" t="inlineStr">
        <is>
          <t>花圃栽培人员</t>
        </is>
      </c>
      <c r="E32" t="inlineStr">
        <is>
          <t>2类</t>
        </is>
      </c>
      <c r="F32" t="inlineStr"/>
    </row>
    <row r="33">
      <c r="A33" t="inlineStr">
        <is>
          <t>ZY0032</t>
        </is>
      </c>
      <c r="B33" t="inlineStr">
        <is>
          <t>农牧业</t>
        </is>
      </c>
      <c r="C33" t="inlineStr">
        <is>
          <t>农业技术人员</t>
        </is>
      </c>
      <c r="D33" t="inlineStr">
        <is>
          <t>农业技师</t>
        </is>
      </c>
      <c r="E33" t="inlineStr">
        <is>
          <t>2类</t>
        </is>
      </c>
      <c r="F33" t="inlineStr"/>
    </row>
    <row r="34">
      <c r="A34" t="inlineStr">
        <is>
          <t>ZY0033</t>
        </is>
      </c>
      <c r="B34" t="inlineStr">
        <is>
          <t>农牧业</t>
        </is>
      </c>
      <c r="C34" t="inlineStr">
        <is>
          <t>农业技术人员</t>
        </is>
      </c>
      <c r="D34" t="inlineStr">
        <is>
          <t>指导员</t>
        </is>
      </c>
      <c r="E34" t="inlineStr">
        <is>
          <t>2类</t>
        </is>
      </c>
      <c r="F34" t="inlineStr"/>
    </row>
    <row r="35">
      <c r="A35" t="inlineStr">
        <is>
          <t>ZY0034</t>
        </is>
      </c>
      <c r="B35" t="inlineStr">
        <is>
          <t>农牧业</t>
        </is>
      </c>
      <c r="C35" t="inlineStr">
        <is>
          <t>农业技术人员</t>
        </is>
      </c>
      <c r="D35" t="inlineStr">
        <is>
          <t>农具商</t>
        </is>
      </c>
      <c r="E35" t="inlineStr">
        <is>
          <t>2类</t>
        </is>
      </c>
      <c r="F35" t="inlineStr"/>
    </row>
    <row r="36">
      <c r="A36" t="inlineStr">
        <is>
          <t>ZY0035</t>
        </is>
      </c>
      <c r="B36" t="inlineStr">
        <is>
          <t>渔业</t>
        </is>
      </c>
      <c r="C36" t="inlineStr">
        <is>
          <t>渔场经营者（不亲自作业）</t>
        </is>
      </c>
      <c r="D36" t="inlineStr">
        <is>
          <t>渔场经营者（不亲自作业）</t>
        </is>
      </c>
      <c r="E36" t="inlineStr">
        <is>
          <t>1类</t>
        </is>
      </c>
      <c r="F36" t="inlineStr"/>
    </row>
    <row r="37">
      <c r="A37" t="inlineStr">
        <is>
          <t>ZY0036</t>
        </is>
      </c>
      <c r="B37" t="inlineStr">
        <is>
          <t>渔业</t>
        </is>
      </c>
      <c r="C37" t="inlineStr">
        <is>
          <t>室内水产实验人员</t>
        </is>
      </c>
      <c r="D37" t="inlineStr">
        <is>
          <t>室内水产实验人员</t>
        </is>
      </c>
      <c r="E37" t="inlineStr">
        <is>
          <t>1类</t>
        </is>
      </c>
      <c r="F37" t="inlineStr"/>
    </row>
    <row r="38">
      <c r="A38" t="inlineStr">
        <is>
          <t>ZY0037</t>
        </is>
      </c>
      <c r="B38" t="inlineStr">
        <is>
          <t>渔业</t>
        </is>
      </c>
      <c r="C38" t="inlineStr">
        <is>
          <t>养殖、捕鱼、加工工人(内陆)</t>
        </is>
      </c>
      <c r="D38" t="inlineStr">
        <is>
          <t>养殖工人(内陆）</t>
        </is>
      </c>
      <c r="E38" t="inlineStr">
        <is>
          <t>3类</t>
        </is>
      </c>
      <c r="F38" t="inlineStr"/>
    </row>
    <row r="39">
      <c r="A39" t="inlineStr">
        <is>
          <t>ZY0038</t>
        </is>
      </c>
      <c r="B39" t="inlineStr">
        <is>
          <t>渔业</t>
        </is>
      </c>
      <c r="C39" t="inlineStr">
        <is>
          <t>养殖、捕鱼、加工工人(内陆)</t>
        </is>
      </c>
      <c r="D39" t="inlineStr">
        <is>
          <t>渔场经营者（亲自作业</t>
        </is>
      </c>
      <c r="E39" t="inlineStr">
        <is>
          <t>3类</t>
        </is>
      </c>
      <c r="F39" t="inlineStr"/>
    </row>
    <row r="40">
      <c r="A40" t="inlineStr">
        <is>
          <t>ZY0039</t>
        </is>
      </c>
      <c r="B40" t="inlineStr">
        <is>
          <t>渔业</t>
        </is>
      </c>
      <c r="C40" t="inlineStr">
        <is>
          <t>养殖、捕鱼、加工工人(内陆)</t>
        </is>
      </c>
      <c r="D40" t="inlineStr">
        <is>
          <t>捕鱼人(内陆)</t>
        </is>
      </c>
      <c r="E40" t="inlineStr">
        <is>
          <t>3类</t>
        </is>
      </c>
      <c r="F40" t="inlineStr"/>
    </row>
    <row r="41">
      <c r="A41" t="inlineStr">
        <is>
          <t>ZY0040</t>
        </is>
      </c>
      <c r="B41" t="inlineStr">
        <is>
          <t>渔业</t>
        </is>
      </c>
      <c r="C41" t="inlineStr">
        <is>
          <t>养殖、捕鱼、加工工人(内陆)</t>
        </is>
      </c>
      <c r="D41" t="inlineStr">
        <is>
          <t>水产加工工人</t>
        </is>
      </c>
      <c r="E41" t="inlineStr">
        <is>
          <t>3类</t>
        </is>
      </c>
      <c r="F41" t="inlineStr"/>
    </row>
    <row r="42">
      <c r="A42" t="inlineStr">
        <is>
          <t>ZY0041</t>
        </is>
      </c>
      <c r="B42" t="inlineStr">
        <is>
          <t>渔业</t>
        </is>
      </c>
      <c r="C42" t="inlineStr">
        <is>
          <t>热带鱼养殖者、水族馆经营者</t>
        </is>
      </c>
      <c r="D42" t="inlineStr">
        <is>
          <t>热带鱼养殖者</t>
        </is>
      </c>
      <c r="E42" t="inlineStr">
        <is>
          <t>2类</t>
        </is>
      </c>
      <c r="F42" t="inlineStr"/>
    </row>
    <row r="43">
      <c r="A43" t="inlineStr">
        <is>
          <t>ZY0042</t>
        </is>
      </c>
      <c r="B43" t="inlineStr">
        <is>
          <t>渔业</t>
        </is>
      </c>
      <c r="C43" t="inlineStr">
        <is>
          <t>热带鱼养殖者、水族馆经营者</t>
        </is>
      </c>
      <c r="D43" t="inlineStr">
        <is>
          <t>水族馆经营者</t>
        </is>
      </c>
      <c r="E43" t="inlineStr">
        <is>
          <t>2类</t>
        </is>
      </c>
      <c r="F43" t="inlineStr"/>
    </row>
    <row r="44">
      <c r="A44" t="inlineStr">
        <is>
          <t>ZY0043</t>
        </is>
      </c>
      <c r="B44" t="inlineStr">
        <is>
          <t>渔业</t>
        </is>
      </c>
      <c r="C44" t="inlineStr">
        <is>
          <t>捕鱼人(沿海)</t>
        </is>
      </c>
      <c r="D44" t="inlineStr">
        <is>
          <t>捕鱼人(沿海)</t>
        </is>
      </c>
      <c r="E44" t="inlineStr">
        <is>
          <t>6类/需核保</t>
        </is>
      </c>
      <c r="F44" t="inlineStr"/>
    </row>
    <row r="45">
      <c r="A45" t="inlineStr">
        <is>
          <t>ZY0044</t>
        </is>
      </c>
      <c r="B45" t="inlineStr">
        <is>
          <t>渔业</t>
        </is>
      </c>
      <c r="C45" t="inlineStr">
        <is>
          <t>养殖工人(沿海)</t>
        </is>
      </c>
      <c r="D45" t="inlineStr">
        <is>
          <t>养殖工人(沿海)</t>
        </is>
      </c>
      <c r="E45" t="inlineStr">
        <is>
          <t>5类</t>
        </is>
      </c>
      <c r="F45" t="inlineStr"/>
    </row>
    <row r="46">
      <c r="A46" t="inlineStr">
        <is>
          <t>ZY0045</t>
        </is>
      </c>
      <c r="B46" t="inlineStr">
        <is>
          <t>渔业</t>
        </is>
      </c>
      <c r="C46" t="inlineStr">
        <is>
          <t>远洋渔船船员</t>
        </is>
      </c>
      <c r="D46" t="inlineStr">
        <is>
          <t>远洋渔船船员</t>
        </is>
      </c>
      <c r="E46" t="inlineStr">
        <is>
          <t>拒保</t>
        </is>
      </c>
      <c r="F46" t="inlineStr"/>
    </row>
    <row r="47">
      <c r="A47" t="inlineStr">
        <is>
          <t>ZY0046</t>
        </is>
      </c>
      <c r="B47" t="inlineStr">
        <is>
          <t>渔业</t>
        </is>
      </c>
      <c r="C47" t="inlineStr">
        <is>
          <t>远洋渔船船员</t>
        </is>
      </c>
      <c r="D47" t="inlineStr">
        <is>
          <t>近海渔船船员</t>
        </is>
      </c>
      <c r="E47" t="inlineStr">
        <is>
          <t>拒保</t>
        </is>
      </c>
      <c r="F47" t="inlineStr"/>
    </row>
    <row r="48">
      <c r="A48" t="inlineStr">
        <is>
          <t>ZY0047</t>
        </is>
      </c>
      <c r="B48" t="inlineStr">
        <is>
          <t>森林砍伐业</t>
        </is>
      </c>
      <c r="C48" t="inlineStr">
        <is>
          <t>领班、监工</t>
        </is>
      </c>
      <c r="D48" t="inlineStr">
        <is>
          <t>领班</t>
        </is>
      </c>
      <c r="E48" t="inlineStr">
        <is>
          <t>4类</t>
        </is>
      </c>
      <c r="F48" t="inlineStr"/>
    </row>
    <row r="49">
      <c r="A49" t="inlineStr">
        <is>
          <t>ZY0048</t>
        </is>
      </c>
      <c r="B49" t="inlineStr">
        <is>
          <t>森林砍伐业</t>
        </is>
      </c>
      <c r="C49" t="inlineStr">
        <is>
          <t>领班、监工</t>
        </is>
      </c>
      <c r="D49" t="inlineStr">
        <is>
          <t>监工</t>
        </is>
      </c>
      <c r="E49" t="inlineStr">
        <is>
          <t>4类</t>
        </is>
      </c>
      <c r="F49" t="inlineStr"/>
    </row>
    <row r="50">
      <c r="A50" t="inlineStr">
        <is>
          <t>ZY0049</t>
        </is>
      </c>
      <c r="B50" t="inlineStr">
        <is>
          <t>森林砍伐业</t>
        </is>
      </c>
      <c r="C50" t="inlineStr">
        <is>
          <t>伐木工人</t>
        </is>
      </c>
      <c r="D50" t="inlineStr">
        <is>
          <t>伐木工人</t>
        </is>
      </c>
      <c r="E50" t="inlineStr">
        <is>
          <t>6类/需核保</t>
        </is>
      </c>
      <c r="F50" t="inlineStr"/>
    </row>
    <row r="51">
      <c r="A51" t="inlineStr">
        <is>
          <t>ZY0050</t>
        </is>
      </c>
      <c r="B51" t="inlineStr">
        <is>
          <t>森林砍伐业</t>
        </is>
      </c>
      <c r="C51" t="inlineStr">
        <is>
          <t>锯木工人</t>
        </is>
      </c>
      <c r="D51" t="inlineStr">
        <is>
          <t>锯木工人</t>
        </is>
      </c>
      <c r="E51" t="inlineStr">
        <is>
          <t>6类/需核保</t>
        </is>
      </c>
      <c r="F51" t="inlineStr"/>
    </row>
    <row r="52">
      <c r="A52" t="inlineStr">
        <is>
          <t>ZY0051</t>
        </is>
      </c>
      <c r="B52" t="inlineStr">
        <is>
          <t>森林砍伐业</t>
        </is>
      </c>
      <c r="C52" t="inlineStr">
        <is>
          <t>运材车辆之司机及押运人员</t>
        </is>
      </c>
      <c r="D52" t="inlineStr">
        <is>
          <t>运材车辆之司机及押运人员</t>
        </is>
      </c>
      <c r="E52" t="inlineStr">
        <is>
          <t>6类/需核保</t>
        </is>
      </c>
      <c r="F52" t="inlineStr"/>
    </row>
    <row r="53">
      <c r="A53" t="inlineStr">
        <is>
          <t>ZY0052</t>
        </is>
      </c>
      <c r="B53" t="inlineStr">
        <is>
          <t>森林砍伐业</t>
        </is>
      </c>
      <c r="C53" t="inlineStr">
        <is>
          <t>起重机之操作人员</t>
        </is>
      </c>
      <c r="D53" t="inlineStr">
        <is>
          <t>起重机之操作人员</t>
        </is>
      </c>
      <c r="E53" t="inlineStr">
        <is>
          <t>6类/需核保</t>
        </is>
      </c>
      <c r="F53" t="inlineStr"/>
    </row>
    <row r="54">
      <c r="A54" t="inlineStr">
        <is>
          <t>ZY0053</t>
        </is>
      </c>
      <c r="B54" t="inlineStr">
        <is>
          <t>森林砍伐业</t>
        </is>
      </c>
      <c r="C54" t="inlineStr">
        <is>
          <t>装运工人、挂钩工人</t>
        </is>
      </c>
      <c r="D54" t="inlineStr">
        <is>
          <t>装运工人</t>
        </is>
      </c>
      <c r="E54" t="inlineStr">
        <is>
          <t>6类/需核保</t>
        </is>
      </c>
      <c r="F54" t="inlineStr"/>
    </row>
    <row r="55">
      <c r="A55" t="inlineStr">
        <is>
          <t>ZY0054</t>
        </is>
      </c>
      <c r="B55" t="inlineStr">
        <is>
          <t>森林砍伐业</t>
        </is>
      </c>
      <c r="C55" t="inlineStr">
        <is>
          <t>装运工人、挂钩工人</t>
        </is>
      </c>
      <c r="D55" t="inlineStr">
        <is>
          <t>挂钩工人</t>
        </is>
      </c>
      <c r="E55" t="inlineStr">
        <is>
          <t>6类/需核保</t>
        </is>
      </c>
      <c r="F55" t="inlineStr"/>
    </row>
    <row r="56">
      <c r="A56" t="inlineStr">
        <is>
          <t>ZY0055</t>
        </is>
      </c>
      <c r="B56" t="inlineStr">
        <is>
          <t>木材加工业</t>
        </is>
      </c>
      <c r="C56" t="inlineStr">
        <is>
          <t>木材工厂内勤</t>
        </is>
      </c>
      <c r="D56" t="inlineStr">
        <is>
          <t>木材加工厂内勤（财务）</t>
        </is>
      </c>
      <c r="E56" t="inlineStr">
        <is>
          <t>1类</t>
        </is>
      </c>
      <c r="F56" t="inlineStr"/>
    </row>
    <row r="57">
      <c r="A57" t="inlineStr">
        <is>
          <t>ZY0056</t>
        </is>
      </c>
      <c r="B57" t="inlineStr">
        <is>
          <t>木材加工业</t>
        </is>
      </c>
      <c r="C57" t="inlineStr">
        <is>
          <t>木材工厂内勤</t>
        </is>
      </c>
      <c r="D57" t="inlineStr">
        <is>
          <t>木材加工厂内勤（人事等）</t>
        </is>
      </c>
      <c r="E57" t="inlineStr">
        <is>
          <t>1类</t>
        </is>
      </c>
      <c r="F57" t="inlineStr"/>
    </row>
    <row r="58">
      <c r="A58" t="inlineStr">
        <is>
          <t>ZY0057</t>
        </is>
      </c>
      <c r="B58" t="inlineStr">
        <is>
          <t>木材加工业</t>
        </is>
      </c>
      <c r="C58" t="inlineStr">
        <is>
          <t>领班、检查员、操作员等</t>
        </is>
      </c>
      <c r="D58" t="inlineStr">
        <is>
          <t>领班</t>
        </is>
      </c>
      <c r="E58" t="inlineStr">
        <is>
          <t>3类</t>
        </is>
      </c>
      <c r="F58" t="inlineStr"/>
    </row>
    <row r="59">
      <c r="A59" t="inlineStr">
        <is>
          <t>ZY0058</t>
        </is>
      </c>
      <c r="B59" t="inlineStr">
        <is>
          <t>木材加工业</t>
        </is>
      </c>
      <c r="C59" t="inlineStr">
        <is>
          <t>领班、检查员、操作员等</t>
        </is>
      </c>
      <c r="D59" t="inlineStr">
        <is>
          <t>分级员</t>
        </is>
      </c>
      <c r="E59" t="inlineStr">
        <is>
          <t>3类</t>
        </is>
      </c>
      <c r="F59" t="inlineStr"/>
    </row>
    <row r="60">
      <c r="A60" t="inlineStr">
        <is>
          <t>ZY0059</t>
        </is>
      </c>
      <c r="B60" t="inlineStr">
        <is>
          <t>木材加工业</t>
        </is>
      </c>
      <c r="C60" t="inlineStr">
        <is>
          <t>领班、检查员、操作员等</t>
        </is>
      </c>
      <c r="D60" t="inlineStr">
        <is>
          <t>检查员</t>
        </is>
      </c>
      <c r="E60" t="inlineStr">
        <is>
          <t>3类</t>
        </is>
      </c>
      <c r="F60" t="inlineStr"/>
    </row>
    <row r="61">
      <c r="A61" t="inlineStr">
        <is>
          <t>ZY0060</t>
        </is>
      </c>
      <c r="B61" t="inlineStr">
        <is>
          <t>木材加工业</t>
        </is>
      </c>
      <c r="C61" t="inlineStr">
        <is>
          <t>领班、检查员、操作员等</t>
        </is>
      </c>
      <c r="D61" t="inlineStr">
        <is>
          <t>标记员</t>
        </is>
      </c>
      <c r="E61" t="inlineStr">
        <is>
          <t>3类</t>
        </is>
      </c>
      <c r="F61" t="inlineStr"/>
    </row>
    <row r="62">
      <c r="A62" t="inlineStr">
        <is>
          <t>ZY0061</t>
        </is>
      </c>
      <c r="B62" t="inlineStr">
        <is>
          <t>木材加工业</t>
        </is>
      </c>
      <c r="C62" t="inlineStr">
        <is>
          <t>领班、检查员、操作员等</t>
        </is>
      </c>
      <c r="D62" t="inlineStr">
        <is>
          <t>磅秤员</t>
        </is>
      </c>
      <c r="E62" t="inlineStr">
        <is>
          <t>3类</t>
        </is>
      </c>
      <c r="F62" t="inlineStr"/>
    </row>
    <row r="63">
      <c r="A63" t="inlineStr">
        <is>
          <t>ZY0062</t>
        </is>
      </c>
      <c r="B63" t="inlineStr">
        <is>
          <t>木材加工业</t>
        </is>
      </c>
      <c r="C63" t="inlineStr">
        <is>
          <t>领班、检查员、操作员等</t>
        </is>
      </c>
      <c r="D63" t="inlineStr">
        <is>
          <t>吊车操作人员</t>
        </is>
      </c>
      <c r="E63" t="inlineStr">
        <is>
          <t>3类</t>
        </is>
      </c>
      <c r="F63" t="inlineStr"/>
    </row>
    <row r="64">
      <c r="A64" t="inlineStr">
        <is>
          <t>ZY0063</t>
        </is>
      </c>
      <c r="B64" t="inlineStr">
        <is>
          <t>木材加工业</t>
        </is>
      </c>
      <c r="C64" t="inlineStr">
        <is>
          <t>加工工人</t>
        </is>
      </c>
      <c r="D64" t="inlineStr">
        <is>
          <t>防腐剂工人</t>
        </is>
      </c>
      <c r="E64" t="inlineStr">
        <is>
          <t>4类</t>
        </is>
      </c>
      <c r="F64" t="inlineStr"/>
    </row>
    <row r="65">
      <c r="A65" t="inlineStr">
        <is>
          <t>ZY0064</t>
        </is>
      </c>
      <c r="B65" t="inlineStr">
        <is>
          <t>木材加工业</t>
        </is>
      </c>
      <c r="C65" t="inlineStr">
        <is>
          <t>加工工人</t>
        </is>
      </c>
      <c r="D65" t="inlineStr">
        <is>
          <t>木材储藏槽工人</t>
        </is>
      </c>
      <c r="E65" t="inlineStr">
        <is>
          <t>4类</t>
        </is>
      </c>
      <c r="F65" t="inlineStr"/>
    </row>
    <row r="66">
      <c r="A66" t="inlineStr">
        <is>
          <t>ZY0065</t>
        </is>
      </c>
      <c r="B66" t="inlineStr">
        <is>
          <t>木材加工业</t>
        </is>
      </c>
      <c r="C66" t="inlineStr">
        <is>
          <t>加工工人</t>
        </is>
      </c>
      <c r="D66" t="inlineStr">
        <is>
          <t>合板制造工人</t>
        </is>
      </c>
      <c r="E66" t="inlineStr">
        <is>
          <t>4类</t>
        </is>
      </c>
      <c r="F66" t="inlineStr"/>
    </row>
    <row r="67">
      <c r="A67" t="inlineStr">
        <is>
          <t>ZY0066</t>
        </is>
      </c>
      <c r="B67" t="inlineStr">
        <is>
          <t>木材加工业</t>
        </is>
      </c>
      <c r="C67" t="inlineStr">
        <is>
          <t>锯木、搬运工人</t>
        </is>
      </c>
      <c r="D67" t="inlineStr">
        <is>
          <t>锯木工人</t>
        </is>
      </c>
      <c r="E67" t="inlineStr">
        <is>
          <t>5类</t>
        </is>
      </c>
      <c r="F67" t="inlineStr"/>
    </row>
    <row r="68">
      <c r="A68" t="inlineStr">
        <is>
          <t>ZY0067</t>
        </is>
      </c>
      <c r="B68" t="inlineStr">
        <is>
          <t>木材加工业</t>
        </is>
      </c>
      <c r="C68" t="inlineStr">
        <is>
          <t>锯木、搬运工人</t>
        </is>
      </c>
      <c r="D68" t="inlineStr">
        <is>
          <t>木材搬运工</t>
        </is>
      </c>
      <c r="E68" t="inlineStr">
        <is>
          <t>5类</t>
        </is>
      </c>
      <c r="F68" t="inlineStr"/>
    </row>
    <row r="69">
      <c r="A69" t="inlineStr">
        <is>
          <t>ZY0068</t>
        </is>
      </c>
      <c r="B69" t="inlineStr">
        <is>
          <t>木材加工业</t>
        </is>
      </c>
      <c r="C69" t="inlineStr">
        <is>
          <t>室内育苗人员</t>
        </is>
      </c>
      <c r="D69" t="inlineStr">
        <is>
          <t>实验室育苗栽培人员</t>
        </is>
      </c>
      <c r="E69" t="inlineStr">
        <is>
          <t>1类</t>
        </is>
      </c>
      <c r="F69" t="inlineStr"/>
    </row>
    <row r="70">
      <c r="A70" t="inlineStr">
        <is>
          <t>ZY0069</t>
        </is>
      </c>
      <c r="B70" t="inlineStr">
        <is>
          <t>木材加工业</t>
        </is>
      </c>
      <c r="C70" t="inlineStr">
        <is>
          <t>室外育苗人员</t>
        </is>
      </c>
      <c r="D70" t="inlineStr">
        <is>
          <t>平地育苗人员</t>
        </is>
      </c>
      <c r="E70" t="inlineStr">
        <is>
          <t>2类</t>
        </is>
      </c>
      <c r="F70" t="inlineStr"/>
    </row>
    <row r="71">
      <c r="A71" t="inlineStr">
        <is>
          <t>ZY0070</t>
        </is>
      </c>
      <c r="B71" t="inlineStr">
        <is>
          <t>木材加工业</t>
        </is>
      </c>
      <c r="C71" t="inlineStr">
        <is>
          <t>山林管理人员</t>
        </is>
      </c>
      <c r="D71" t="inlineStr">
        <is>
          <t>山林管理人员（不涉及砍伐作业）</t>
        </is>
      </c>
      <c r="E71" t="inlineStr">
        <is>
          <t>4类</t>
        </is>
      </c>
      <c r="F71" t="inlineStr"/>
    </row>
    <row r="72">
      <c r="A72" t="inlineStr">
        <is>
          <t>ZY0071</t>
        </is>
      </c>
      <c r="B72" t="inlineStr">
        <is>
          <t>木材加工业</t>
        </is>
      </c>
      <c r="C72" t="inlineStr">
        <is>
          <t>山林管理人员</t>
        </is>
      </c>
      <c r="D72" t="inlineStr">
        <is>
          <t>山地造林人员（不涉及砍伐作业）</t>
        </is>
      </c>
      <c r="E72" t="inlineStr">
        <is>
          <t>4类</t>
        </is>
      </c>
      <c r="F72" t="inlineStr"/>
    </row>
    <row r="73">
      <c r="A73" t="inlineStr">
        <is>
          <t>ZY0072</t>
        </is>
      </c>
      <c r="B73" t="inlineStr">
        <is>
          <t>木材加工业</t>
        </is>
      </c>
      <c r="C73" t="inlineStr">
        <is>
          <t>技术人员</t>
        </is>
      </c>
      <c r="D73" t="inlineStr">
        <is>
          <t>设备安装</t>
        </is>
      </c>
      <c r="E73" t="inlineStr">
        <is>
          <t>4类</t>
        </is>
      </c>
      <c r="F73" t="inlineStr"/>
    </row>
    <row r="74">
      <c r="A74" t="inlineStr">
        <is>
          <t>ZY0073</t>
        </is>
      </c>
      <c r="B74" t="inlineStr">
        <is>
          <t>木材加工业</t>
        </is>
      </c>
      <c r="C74" t="inlineStr">
        <is>
          <t>技术人员</t>
        </is>
      </c>
      <c r="D74" t="inlineStr">
        <is>
          <t>调试</t>
        </is>
      </c>
      <c r="E74" t="inlineStr">
        <is>
          <t>4类</t>
        </is>
      </c>
      <c r="F74" t="inlineStr"/>
    </row>
    <row r="75">
      <c r="A75" t="inlineStr">
        <is>
          <t>ZY0074</t>
        </is>
      </c>
      <c r="B75" t="inlineStr">
        <is>
          <t>木材加工业</t>
        </is>
      </c>
      <c r="C75" t="inlineStr">
        <is>
          <t>技术人员</t>
        </is>
      </c>
      <c r="D75" t="inlineStr">
        <is>
          <t>检修人员</t>
        </is>
      </c>
      <c r="E75" t="inlineStr">
        <is>
          <t>4类</t>
        </is>
      </c>
      <c r="F75" t="inlineStr"/>
    </row>
    <row r="76">
      <c r="A76" t="inlineStr">
        <is>
          <t>ZY0075</t>
        </is>
      </c>
      <c r="B76" t="inlineStr">
        <is>
          <t>木材加工业</t>
        </is>
      </c>
      <c r="C76" t="inlineStr">
        <is>
          <t>木材工厂现场之职员</t>
        </is>
      </c>
      <c r="D76" t="inlineStr">
        <is>
          <t>木材工厂现场之职员</t>
        </is>
      </c>
      <c r="E76" t="inlineStr">
        <is>
          <t>2类</t>
        </is>
      </c>
      <c r="F76" t="inlineStr"/>
    </row>
    <row r="77">
      <c r="A77" t="inlineStr">
        <is>
          <t>ZY0076</t>
        </is>
      </c>
      <c r="B77" t="inlineStr">
        <is>
          <t>木材加工业</t>
        </is>
      </c>
      <c r="C77" t="inlineStr">
        <is>
          <t>合板制造人员</t>
        </is>
      </c>
      <c r="D77" t="inlineStr">
        <is>
          <t>合板制造人员</t>
        </is>
      </c>
      <c r="E77" t="inlineStr">
        <is>
          <t>4类</t>
        </is>
      </c>
      <c r="F77" t="inlineStr"/>
    </row>
    <row r="78">
      <c r="A78" t="inlineStr">
        <is>
          <t>ZY0077</t>
        </is>
      </c>
      <c r="B78" t="inlineStr">
        <is>
          <t>造林业</t>
        </is>
      </c>
      <c r="C78" t="inlineStr">
        <is>
          <t>领班</t>
        </is>
      </c>
      <c r="D78" t="inlineStr">
        <is>
          <t>领班</t>
        </is>
      </c>
      <c r="E78" t="inlineStr">
        <is>
          <t>3类</t>
        </is>
      </c>
      <c r="F78" t="inlineStr"/>
    </row>
    <row r="79">
      <c r="A79" t="inlineStr">
        <is>
          <t>ZY0078</t>
        </is>
      </c>
      <c r="B79" t="inlineStr">
        <is>
          <t>造林业</t>
        </is>
      </c>
      <c r="C79" t="inlineStr">
        <is>
          <t>森林防火人员</t>
        </is>
      </c>
      <c r="D79" t="inlineStr">
        <is>
          <t>森林防火人员</t>
        </is>
      </c>
      <c r="E79" t="inlineStr">
        <is>
          <t>6类/需核保</t>
        </is>
      </c>
      <c r="F79" t="inlineStr"/>
    </row>
    <row r="80">
      <c r="A80" t="inlineStr">
        <is>
          <t>ZY0079</t>
        </is>
      </c>
      <c r="B80" t="inlineStr">
        <is>
          <t>造林业</t>
        </is>
      </c>
      <c r="C80" t="inlineStr">
        <is>
          <t>平地育苗人员</t>
        </is>
      </c>
      <c r="D80" t="inlineStr">
        <is>
          <t>平地育苗人员</t>
        </is>
      </c>
      <c r="E80" t="inlineStr">
        <is>
          <t>2类</t>
        </is>
      </c>
      <c r="F80" t="inlineStr"/>
    </row>
    <row r="81">
      <c r="A81" t="inlineStr">
        <is>
          <t>ZY0080</t>
        </is>
      </c>
      <c r="B81" t="inlineStr">
        <is>
          <t>农林牧渔服务业</t>
        </is>
      </c>
      <c r="C81" t="inlineStr">
        <is>
          <t>咨询管理人员</t>
        </is>
      </c>
      <c r="D81" t="inlineStr">
        <is>
          <t>技术服务咨询人员</t>
        </is>
      </c>
      <c r="E81" t="inlineStr">
        <is>
          <t>2类</t>
        </is>
      </c>
      <c r="F81" t="inlineStr"/>
    </row>
    <row r="82">
      <c r="A82" t="inlineStr">
        <is>
          <t>ZY0081</t>
        </is>
      </c>
      <c r="B82" t="inlineStr">
        <is>
          <t>农林牧渔服务业</t>
        </is>
      </c>
      <c r="C82" t="inlineStr">
        <is>
          <t>咨询管理人员</t>
        </is>
      </c>
      <c r="D82" t="inlineStr">
        <is>
          <t>沼气生产管理人员</t>
        </is>
      </c>
      <c r="E82" t="inlineStr">
        <is>
          <t>2类</t>
        </is>
      </c>
      <c r="F82" t="inlineStr"/>
    </row>
    <row r="83">
      <c r="A83" t="inlineStr">
        <is>
          <t>ZY0082</t>
        </is>
      </c>
      <c r="B83" t="inlineStr">
        <is>
          <t>农林牧渔服务业</t>
        </is>
      </c>
      <c r="C83" t="inlineStr">
        <is>
          <t>拖拉机驾驶员</t>
        </is>
      </c>
      <c r="D83" t="inlineStr">
        <is>
          <t>拖拉机驾驶员</t>
        </is>
      </c>
      <c r="E83" t="inlineStr">
        <is>
          <t>5类</t>
        </is>
      </c>
      <c r="F83" t="inlineStr"/>
    </row>
    <row r="84">
      <c r="A84" t="inlineStr">
        <is>
          <t>ZY0083</t>
        </is>
      </c>
      <c r="B84" t="inlineStr">
        <is>
          <t>农林牧渔服务业</t>
        </is>
      </c>
      <c r="C84" t="inlineStr">
        <is>
          <t>沼气工程施工人员</t>
        </is>
      </c>
      <c r="D84" t="inlineStr">
        <is>
          <t>沼气工程施工人员</t>
        </is>
      </c>
      <c r="E84" t="inlineStr">
        <is>
          <t>5类</t>
        </is>
      </c>
      <c r="F84" t="inlineStr"/>
    </row>
    <row r="85">
      <c r="A85" t="inlineStr">
        <is>
          <t>ZY0084</t>
        </is>
      </c>
      <c r="B85" t="inlineStr">
        <is>
          <t>农林牧渔服务业</t>
        </is>
      </c>
      <c r="C85" t="inlineStr">
        <is>
          <t>联合收割机驾驶员</t>
        </is>
      </c>
      <c r="D85" t="inlineStr">
        <is>
          <t>联合收割机驾驶员</t>
        </is>
      </c>
      <c r="E85" t="inlineStr">
        <is>
          <t>3类</t>
        </is>
      </c>
      <c r="F85" t="inlineStr"/>
    </row>
    <row r="86">
      <c r="A86" t="inlineStr">
        <is>
          <t>ZY0085</t>
        </is>
      </c>
      <c r="B86" t="inlineStr">
        <is>
          <t>农林牧渔服务业</t>
        </is>
      </c>
      <c r="C86" t="inlineStr">
        <is>
          <t>农用运输车驾驶员</t>
        </is>
      </c>
      <c r="D86" t="inlineStr">
        <is>
          <t>农用运输车驾驶员</t>
        </is>
      </c>
      <c r="E86" t="inlineStr">
        <is>
          <t>4类</t>
        </is>
      </c>
      <c r="F86" t="inlineStr"/>
    </row>
    <row r="87">
      <c r="A87" t="inlineStr">
        <is>
          <t>ZY0086</t>
        </is>
      </c>
      <c r="B87" t="inlineStr">
        <is>
          <t>农林牧渔服务业</t>
        </is>
      </c>
      <c r="C87" t="inlineStr">
        <is>
          <t>农用机械操作及修理人员</t>
        </is>
      </c>
      <c r="D87" t="inlineStr">
        <is>
          <t>农用机械操作及修理人员</t>
        </is>
      </c>
      <c r="E87" t="inlineStr">
        <is>
          <t>3类</t>
        </is>
      </c>
      <c r="F87" t="inlineStr"/>
    </row>
    <row r="88">
      <c r="A88" t="inlineStr">
        <is>
          <t>ZY0087</t>
        </is>
      </c>
      <c r="B88" t="inlineStr">
        <is>
          <t>农林牧渔服务业</t>
        </is>
      </c>
      <c r="C88" t="inlineStr">
        <is>
          <t>能源设备安装、调试、检修人员</t>
        </is>
      </c>
      <c r="D88" t="inlineStr">
        <is>
          <t>能源设备安装</t>
        </is>
      </c>
      <c r="E88" t="inlineStr">
        <is>
          <t>4类</t>
        </is>
      </c>
      <c r="F88" t="inlineStr"/>
    </row>
    <row r="89">
      <c r="A89" t="inlineStr">
        <is>
          <t>ZY0088</t>
        </is>
      </c>
      <c r="B89" t="inlineStr">
        <is>
          <t>农林牧渔服务业</t>
        </is>
      </c>
      <c r="C89" t="inlineStr">
        <is>
          <t>能源设备安装、调试、检修人员</t>
        </is>
      </c>
      <c r="D89" t="inlineStr">
        <is>
          <t>调试</t>
        </is>
      </c>
      <c r="E89" t="inlineStr">
        <is>
          <t>4类</t>
        </is>
      </c>
      <c r="F89" t="inlineStr"/>
    </row>
    <row r="90">
      <c r="A90" t="inlineStr">
        <is>
          <t>ZY0089</t>
        </is>
      </c>
      <c r="B90" t="inlineStr">
        <is>
          <t>农林牧渔服务业</t>
        </is>
      </c>
      <c r="C90" t="inlineStr">
        <is>
          <t>能源设备安装、调试、检修人员</t>
        </is>
      </c>
      <c r="D90" t="inlineStr">
        <is>
          <t>检修人员</t>
        </is>
      </c>
      <c r="E90" t="inlineStr">
        <is>
          <t>4类</t>
        </is>
      </c>
      <c r="F90" t="inlineStr"/>
    </row>
    <row r="91">
      <c r="A91" t="inlineStr">
        <is>
          <t>ZY0090</t>
        </is>
      </c>
      <c r="B91" t="inlineStr">
        <is>
          <t>矿业采掘业</t>
        </is>
      </c>
      <c r="C91" t="inlineStr">
        <is>
          <t>坑道内作业</t>
        </is>
      </c>
      <c r="D91" t="inlineStr">
        <is>
          <t>矿工</t>
        </is>
      </c>
      <c r="E91" t="inlineStr">
        <is>
          <t>拒保</t>
        </is>
      </c>
      <c r="F91" t="inlineStr"/>
    </row>
    <row r="92">
      <c r="A92" t="inlineStr">
        <is>
          <t>ZY0091</t>
        </is>
      </c>
      <c r="B92" t="inlineStr">
        <is>
          <t>矿业采掘业</t>
        </is>
      </c>
      <c r="C92" t="inlineStr">
        <is>
          <t>坑道内作业</t>
        </is>
      </c>
      <c r="D92" t="inlineStr">
        <is>
          <t>采掘工</t>
        </is>
      </c>
      <c r="E92" t="inlineStr">
        <is>
          <t>拒保</t>
        </is>
      </c>
      <c r="F92" t="inlineStr"/>
    </row>
    <row r="93">
      <c r="A93" t="inlineStr">
        <is>
          <t>ZY0092</t>
        </is>
      </c>
      <c r="B93" t="inlineStr">
        <is>
          <t>矿业采掘业</t>
        </is>
      </c>
      <c r="C93" t="inlineStr">
        <is>
          <t>坑道内作业</t>
        </is>
      </c>
      <c r="D93" t="inlineStr">
        <is>
          <t>爆破工</t>
        </is>
      </c>
      <c r="E93" t="inlineStr">
        <is>
          <t>拒保</t>
        </is>
      </c>
      <c r="F93" t="inlineStr"/>
    </row>
    <row r="94">
      <c r="A94" t="inlineStr">
        <is>
          <t>ZY0093</t>
        </is>
      </c>
      <c r="B94" t="inlineStr">
        <is>
          <t>矿业采掘业</t>
        </is>
      </c>
      <c r="C94" t="inlineStr">
        <is>
          <t>经营者(不到现场者)</t>
        </is>
      </c>
      <c r="D94" t="inlineStr">
        <is>
          <t>经营者(不到现场者)</t>
        </is>
      </c>
      <c r="E94" t="inlineStr">
        <is>
          <t>1类</t>
        </is>
      </c>
      <c r="F94" t="inlineStr"/>
    </row>
    <row r="95">
      <c r="A95" t="inlineStr">
        <is>
          <t>ZY0094</t>
        </is>
      </c>
      <c r="B95" t="inlineStr">
        <is>
          <t>矿业采掘业</t>
        </is>
      </c>
      <c r="C95" t="inlineStr">
        <is>
          <t>现场管理人员（坑道外）</t>
        </is>
      </c>
      <c r="D95" t="inlineStr">
        <is>
          <t>经营者(现场监督者)</t>
        </is>
      </c>
      <c r="E95" t="inlineStr">
        <is>
          <t>4类</t>
        </is>
      </c>
      <c r="F95" t="inlineStr"/>
    </row>
    <row r="96">
      <c r="A96" t="inlineStr">
        <is>
          <t>ZY0095</t>
        </is>
      </c>
      <c r="B96" t="inlineStr">
        <is>
          <t>矿业采掘业</t>
        </is>
      </c>
      <c r="C96" t="inlineStr">
        <is>
          <t>现场管理人员（坑道外）</t>
        </is>
      </c>
      <c r="D96" t="inlineStr">
        <is>
          <t>矿寻工程师</t>
        </is>
      </c>
      <c r="E96" t="inlineStr">
        <is>
          <t>4类</t>
        </is>
      </c>
      <c r="F96" t="inlineStr"/>
    </row>
    <row r="97">
      <c r="A97" t="inlineStr">
        <is>
          <t>ZY0096</t>
        </is>
      </c>
      <c r="B97" t="inlineStr">
        <is>
          <t>矿业采掘业</t>
        </is>
      </c>
      <c r="C97" t="inlineStr">
        <is>
          <t>现场管理人员（坑道外）</t>
        </is>
      </c>
      <c r="D97" t="inlineStr">
        <is>
          <t>技师</t>
        </is>
      </c>
      <c r="E97" t="inlineStr">
        <is>
          <t>4类</t>
        </is>
      </c>
      <c r="F97" t="inlineStr"/>
    </row>
    <row r="98">
      <c r="A98" t="inlineStr">
        <is>
          <t>ZY0097</t>
        </is>
      </c>
      <c r="B98" t="inlineStr">
        <is>
          <t>矿业采掘业</t>
        </is>
      </c>
      <c r="C98" t="inlineStr">
        <is>
          <t>现场管理人员（坑道外）</t>
        </is>
      </c>
      <c r="D98" t="inlineStr">
        <is>
          <t>领班</t>
        </is>
      </c>
      <c r="E98" t="inlineStr">
        <is>
          <t>4类</t>
        </is>
      </c>
      <c r="F98" t="inlineStr"/>
    </row>
    <row r="99">
      <c r="A99" t="inlineStr">
        <is>
          <t>ZY0098</t>
        </is>
      </c>
      <c r="B99" t="inlineStr">
        <is>
          <t>矿业采掘业</t>
        </is>
      </c>
      <c r="C99" t="inlineStr">
        <is>
          <t>现场管理人员（坑道外）</t>
        </is>
      </c>
      <c r="D99" t="inlineStr">
        <is>
          <t>工矿安全人员</t>
        </is>
      </c>
      <c r="E99" t="inlineStr">
        <is>
          <t>4类</t>
        </is>
      </c>
      <c r="F99" t="inlineStr"/>
    </row>
    <row r="100">
      <c r="A100" t="inlineStr">
        <is>
          <t>ZY0099</t>
        </is>
      </c>
      <c r="B100" t="inlineStr">
        <is>
          <t>矿业采掘业</t>
        </is>
      </c>
      <c r="C100" t="inlineStr">
        <is>
          <t>经理人员（坑道外）</t>
        </is>
      </c>
      <c r="D100" t="inlineStr">
        <is>
          <t>经理人员</t>
        </is>
      </c>
      <c r="E100" t="inlineStr">
        <is>
          <t>2类</t>
        </is>
      </c>
      <c r="F100" t="inlineStr"/>
    </row>
    <row r="101">
      <c r="A101" t="inlineStr">
        <is>
          <t>ZY0100</t>
        </is>
      </c>
      <c r="B101" t="inlineStr">
        <is>
          <t>矿业采掘业</t>
        </is>
      </c>
      <c r="C101" t="inlineStr">
        <is>
          <t>工人（坑道外）</t>
        </is>
      </c>
      <c r="D101" t="inlineStr">
        <is>
          <t>工人</t>
        </is>
      </c>
      <c r="E101" t="inlineStr">
        <is>
          <t>5类</t>
        </is>
      </c>
      <c r="F101" t="inlineStr"/>
    </row>
    <row r="102">
      <c r="A102" t="inlineStr">
        <is>
          <t>ZY0101</t>
        </is>
      </c>
      <c r="B102" t="inlineStr">
        <is>
          <t>矿业采掘业</t>
        </is>
      </c>
      <c r="C102" t="inlineStr">
        <is>
          <t>海上作业人员</t>
        </is>
      </c>
      <c r="D102" t="inlineStr">
        <is>
          <t>海上所有作业人员</t>
        </is>
      </c>
      <c r="E102" t="inlineStr">
        <is>
          <t>6类/需核保</t>
        </is>
      </c>
      <c r="F102" t="inlineStr"/>
    </row>
    <row r="103">
      <c r="A103" t="inlineStr">
        <is>
          <t>ZY0102</t>
        </is>
      </c>
      <c r="B103" t="inlineStr">
        <is>
          <t>矿业采掘业</t>
        </is>
      </c>
      <c r="C103" t="inlineStr">
        <is>
          <t>潜水员</t>
        </is>
      </c>
      <c r="D103" t="inlineStr">
        <is>
          <t>潜水员</t>
        </is>
      </c>
      <c r="E103" t="inlineStr">
        <is>
          <t>拒保</t>
        </is>
      </c>
      <c r="F103" t="inlineStr"/>
    </row>
    <row r="104">
      <c r="A104" t="inlineStr">
        <is>
          <t>ZY0103</t>
        </is>
      </c>
      <c r="B104" t="inlineStr">
        <is>
          <t>矿业采掘业</t>
        </is>
      </c>
      <c r="C104" t="inlineStr">
        <is>
          <t>采矿石工人</t>
        </is>
      </c>
      <c r="D104" t="inlineStr">
        <is>
          <t>采石业工人</t>
        </is>
      </c>
      <c r="E104" t="inlineStr">
        <is>
          <t>拒保</t>
        </is>
      </c>
      <c r="F104" t="inlineStr"/>
    </row>
    <row r="105">
      <c r="A105" t="inlineStr">
        <is>
          <t>ZY0104</t>
        </is>
      </c>
      <c r="B105" t="inlineStr">
        <is>
          <t>矿业采掘业</t>
        </is>
      </c>
      <c r="C105" t="inlineStr">
        <is>
          <t>采矿石工人</t>
        </is>
      </c>
      <c r="D105" t="inlineStr">
        <is>
          <t>采砂业工人</t>
        </is>
      </c>
      <c r="E105" t="inlineStr">
        <is>
          <t>拒保</t>
        </is>
      </c>
      <c r="F105" t="inlineStr"/>
    </row>
    <row r="106">
      <c r="A106" t="inlineStr">
        <is>
          <t>ZY0105</t>
        </is>
      </c>
      <c r="B106" t="inlineStr">
        <is>
          <t>矿业采掘业</t>
        </is>
      </c>
      <c r="C106" t="inlineStr">
        <is>
          <t>陆上油矿行政人员</t>
        </is>
      </c>
      <c r="D106" t="inlineStr">
        <is>
          <t>行政人员</t>
        </is>
      </c>
      <c r="E106" t="inlineStr">
        <is>
          <t>2类</t>
        </is>
      </c>
      <c r="F106" t="inlineStr"/>
    </row>
    <row r="107">
      <c r="A107" t="inlineStr">
        <is>
          <t>ZY0106</t>
        </is>
      </c>
      <c r="B107" t="inlineStr">
        <is>
          <t>矿业采掘业</t>
        </is>
      </c>
      <c r="C107" t="inlineStr">
        <is>
          <t>陆上油矿工程师</t>
        </is>
      </c>
      <c r="D107" t="inlineStr">
        <is>
          <t>工程师</t>
        </is>
      </c>
      <c r="E107" t="inlineStr">
        <is>
          <t>3类</t>
        </is>
      </c>
      <c r="F107" t="inlineStr"/>
    </row>
    <row r="108">
      <c r="A108" t="inlineStr">
        <is>
          <t>ZY0107</t>
        </is>
      </c>
      <c r="B108" t="inlineStr">
        <is>
          <t>矿业采掘业</t>
        </is>
      </c>
      <c r="C108" t="inlineStr">
        <is>
          <t>陆上油矿工人</t>
        </is>
      </c>
      <c r="D108" t="inlineStr">
        <is>
          <t>技术员</t>
        </is>
      </c>
      <c r="E108" t="inlineStr">
        <is>
          <t>5类</t>
        </is>
      </c>
      <c r="F108" t="inlineStr"/>
    </row>
    <row r="109">
      <c r="A109" t="inlineStr">
        <is>
          <t>ZY0108</t>
        </is>
      </c>
      <c r="B109" t="inlineStr">
        <is>
          <t>矿业采掘业</t>
        </is>
      </c>
      <c r="C109" t="inlineStr">
        <is>
          <t>陆上油矿工人</t>
        </is>
      </c>
      <c r="D109" t="inlineStr">
        <is>
          <t>油气井清洁保养修护工</t>
        </is>
      </c>
      <c r="E109" t="inlineStr">
        <is>
          <t>5类</t>
        </is>
      </c>
      <c r="F109" t="inlineStr"/>
    </row>
    <row r="110">
      <c r="A110" t="inlineStr">
        <is>
          <t>ZY0109</t>
        </is>
      </c>
      <c r="B110" t="inlineStr">
        <is>
          <t>矿业采掘业</t>
        </is>
      </c>
      <c r="C110" t="inlineStr">
        <is>
          <t>陆上油矿工人</t>
        </is>
      </c>
      <c r="D110" t="inlineStr">
        <is>
          <t>钻勘设备安装换修保养工</t>
        </is>
      </c>
      <c r="E110" t="inlineStr">
        <is>
          <t>5类</t>
        </is>
      </c>
      <c r="F110" t="inlineStr"/>
    </row>
    <row r="111">
      <c r="A111" t="inlineStr">
        <is>
          <t>ZY0110</t>
        </is>
      </c>
      <c r="B111" t="inlineStr">
        <is>
          <t>矿业采掘业</t>
        </is>
      </c>
      <c r="C111" t="inlineStr">
        <is>
          <t>陆上油矿工人</t>
        </is>
      </c>
      <c r="D111" t="inlineStr">
        <is>
          <t>钻油井工人</t>
        </is>
      </c>
      <c r="E111" t="inlineStr">
        <is>
          <t>5类</t>
        </is>
      </c>
      <c r="F111" t="inlineStr"/>
    </row>
    <row r="112">
      <c r="A112" t="inlineStr">
        <is>
          <t>ZY0111</t>
        </is>
      </c>
      <c r="B112" t="inlineStr">
        <is>
          <t>道路运输业</t>
        </is>
      </c>
      <c r="C112" t="inlineStr">
        <is>
          <t>管理、内勤人员</t>
        </is>
      </c>
      <c r="D112" t="inlineStr">
        <is>
          <t>管理</t>
        </is>
      </c>
      <c r="E112" t="inlineStr">
        <is>
          <t>1类</t>
        </is>
      </c>
      <c r="F112" t="inlineStr"/>
    </row>
    <row r="113">
      <c r="A113" t="inlineStr">
        <is>
          <t>ZY0112</t>
        </is>
      </c>
      <c r="B113" t="inlineStr">
        <is>
          <t>道路运输业</t>
        </is>
      </c>
      <c r="C113" t="inlineStr">
        <is>
          <t>管理、内勤人员</t>
        </is>
      </c>
      <c r="D113" t="inlineStr">
        <is>
          <t>内勤人员</t>
        </is>
      </c>
      <c r="E113" t="inlineStr">
        <is>
          <t>1类</t>
        </is>
      </c>
      <c r="F113" t="inlineStr"/>
    </row>
    <row r="114">
      <c r="A114" t="inlineStr">
        <is>
          <t>ZY0113</t>
        </is>
      </c>
      <c r="B114" t="inlineStr">
        <is>
          <t>道路运输业</t>
        </is>
      </c>
      <c r="C114" t="inlineStr">
        <is>
          <t>管理、内勤人员</t>
        </is>
      </c>
      <c r="D114" t="inlineStr">
        <is>
          <t>柜台售票员</t>
        </is>
      </c>
      <c r="E114" t="inlineStr">
        <is>
          <t>1类</t>
        </is>
      </c>
      <c r="F114" t="inlineStr"/>
    </row>
    <row r="115">
      <c r="A115" t="inlineStr">
        <is>
          <t>ZY0114</t>
        </is>
      </c>
      <c r="B115" t="inlineStr">
        <is>
          <t>道路运输业</t>
        </is>
      </c>
      <c r="C115" t="inlineStr">
        <is>
          <t>管理、内勤人员</t>
        </is>
      </c>
      <c r="D115" t="inlineStr">
        <is>
          <t>出租车企业</t>
        </is>
      </c>
      <c r="E115" t="inlineStr">
        <is>
          <t>1类</t>
        </is>
      </c>
      <c r="F115" t="inlineStr"/>
    </row>
    <row r="116">
      <c r="A116" t="inlineStr">
        <is>
          <t>ZY0115</t>
        </is>
      </c>
      <c r="B116" t="inlineStr">
        <is>
          <t>道路运输业</t>
        </is>
      </c>
      <c r="C116" t="inlineStr">
        <is>
          <t>管理、内勤人员</t>
        </is>
      </c>
      <c r="D116" t="inlineStr">
        <is>
          <t>物流企业负责人</t>
        </is>
      </c>
      <c r="E116" t="inlineStr">
        <is>
          <t>1类</t>
        </is>
      </c>
      <c r="F116" t="inlineStr"/>
    </row>
    <row r="117">
      <c r="A117" t="inlineStr">
        <is>
          <t>ZY0116</t>
        </is>
      </c>
      <c r="B117" t="inlineStr">
        <is>
          <t>道路运输业</t>
        </is>
      </c>
      <c r="C117" t="inlineStr">
        <is>
          <t>非营运客车司机</t>
        </is>
      </c>
      <c r="D117" t="inlineStr">
        <is>
          <t>非营运客车司机</t>
        </is>
      </c>
      <c r="E117" t="inlineStr">
        <is>
          <t>3类</t>
        </is>
      </c>
      <c r="F117" t="inlineStr"/>
    </row>
    <row r="118">
      <c r="A118" t="inlineStr">
        <is>
          <t>ZY0117</t>
        </is>
      </c>
      <c r="B118" t="inlineStr">
        <is>
          <t>道路运输业</t>
        </is>
      </c>
      <c r="C118" t="inlineStr">
        <is>
          <t>非营运客车司机</t>
        </is>
      </c>
      <c r="D118" t="inlineStr">
        <is>
          <t>小型客货两用车司机</t>
        </is>
      </c>
      <c r="E118" t="inlineStr">
        <is>
          <t>3类</t>
        </is>
      </c>
      <c r="F118" t="inlineStr"/>
    </row>
    <row r="119">
      <c r="A119" t="inlineStr">
        <is>
          <t>ZY0118</t>
        </is>
      </c>
      <c r="B119" t="inlineStr">
        <is>
          <t>道路运输业</t>
        </is>
      </c>
      <c r="C119" t="inlineStr">
        <is>
          <t>出租车、救护车、自用货车司机、随车人员</t>
        </is>
      </c>
      <c r="D119" t="inlineStr">
        <is>
          <t>出租车</t>
        </is>
      </c>
      <c r="E119" t="inlineStr">
        <is>
          <t>4类</t>
        </is>
      </c>
      <c r="F119" t="inlineStr"/>
    </row>
    <row r="120">
      <c r="A120" t="inlineStr">
        <is>
          <t>ZY0119</t>
        </is>
      </c>
      <c r="B120" t="inlineStr">
        <is>
          <t>道路运输业</t>
        </is>
      </c>
      <c r="C120" t="inlineStr">
        <is>
          <t>出租车、救护车、自用货车司机、随车人员</t>
        </is>
      </c>
      <c r="D120" t="inlineStr">
        <is>
          <t>救护车司机</t>
        </is>
      </c>
      <c r="E120" t="inlineStr">
        <is>
          <t>4类</t>
        </is>
      </c>
      <c r="F120" t="inlineStr"/>
    </row>
    <row r="121">
      <c r="A121" t="inlineStr">
        <is>
          <t>ZY0120</t>
        </is>
      </c>
      <c r="B121" t="inlineStr">
        <is>
          <t>道路运输业</t>
        </is>
      </c>
      <c r="C121" t="inlineStr">
        <is>
          <t>出租车、救护车、自用货车司机、随车人员</t>
        </is>
      </c>
      <c r="D121" t="inlineStr">
        <is>
          <t>自用货车司机</t>
        </is>
      </c>
      <c r="E121" t="inlineStr">
        <is>
          <t>4类</t>
        </is>
      </c>
      <c r="F121" t="inlineStr"/>
    </row>
    <row r="122">
      <c r="A122" t="inlineStr">
        <is>
          <t>ZY0121</t>
        </is>
      </c>
      <c r="B122" t="inlineStr">
        <is>
          <t>道路运输业</t>
        </is>
      </c>
      <c r="C122" t="inlineStr">
        <is>
          <t>出租车、救护车、自用货车司机、随车人员</t>
        </is>
      </c>
      <c r="D122" t="inlineStr">
        <is>
          <t>货柜车司机</t>
        </is>
      </c>
      <c r="E122" t="inlineStr">
        <is>
          <t>4类</t>
        </is>
      </c>
      <c r="F122" t="inlineStr"/>
    </row>
    <row r="123">
      <c r="A123" t="inlineStr">
        <is>
          <t>ZY0122</t>
        </is>
      </c>
      <c r="B123" t="inlineStr">
        <is>
          <t>道路运输业</t>
        </is>
      </c>
      <c r="C123" t="inlineStr">
        <is>
          <t>出租车、救护车、自用货车司机、随车人员</t>
        </is>
      </c>
      <c r="D123" t="inlineStr">
        <is>
          <t>随车工人</t>
        </is>
      </c>
      <c r="E123" t="inlineStr">
        <is>
          <t>4类</t>
        </is>
      </c>
      <c r="F123" t="inlineStr"/>
    </row>
    <row r="124">
      <c r="A124" t="inlineStr">
        <is>
          <t>ZY0123</t>
        </is>
      </c>
      <c r="B124" t="inlineStr">
        <is>
          <t>道路运输业</t>
        </is>
      </c>
      <c r="C124" t="inlineStr">
        <is>
          <t>出租车、救护车、自用货车司机、随车人员</t>
        </is>
      </c>
      <c r="D124" t="inlineStr">
        <is>
          <t>搬家工</t>
        </is>
      </c>
      <c r="E124" t="inlineStr">
        <is>
          <t>4类</t>
        </is>
      </c>
      <c r="F124" t="inlineStr"/>
    </row>
    <row r="125">
      <c r="A125" t="inlineStr">
        <is>
          <t>ZY0124</t>
        </is>
      </c>
      <c r="B125" t="inlineStr">
        <is>
          <t>道路运输业</t>
        </is>
      </c>
      <c r="C125" t="inlineStr">
        <is>
          <t>出租车、救护车、自用货车司机、随车人员</t>
        </is>
      </c>
      <c r="D125" t="inlineStr">
        <is>
          <t>搬运工人</t>
        </is>
      </c>
      <c r="E125" t="inlineStr">
        <is>
          <t>4类</t>
        </is>
      </c>
      <c r="F125" t="inlineStr"/>
    </row>
    <row r="126">
      <c r="A126" t="inlineStr">
        <is>
          <t>ZY0125</t>
        </is>
      </c>
      <c r="B126" t="inlineStr">
        <is>
          <t>道路运输业</t>
        </is>
      </c>
      <c r="C126" t="inlineStr">
        <is>
          <t>出租车、救护车、自用货车司机、随车人员</t>
        </is>
      </c>
      <c r="D126" t="inlineStr">
        <is>
          <t>装卸工人</t>
        </is>
      </c>
      <c r="E126" t="inlineStr">
        <is>
          <t>4类</t>
        </is>
      </c>
      <c r="F126" t="inlineStr"/>
    </row>
    <row r="127">
      <c r="A127" t="inlineStr">
        <is>
          <t>ZY0126</t>
        </is>
      </c>
      <c r="B127" t="inlineStr">
        <is>
          <t>道路运输业</t>
        </is>
      </c>
      <c r="C127" t="inlineStr">
        <is>
          <t>景区车辆驾驶操作人员</t>
        </is>
      </c>
      <c r="D127" t="inlineStr">
        <is>
          <t>游览车司机及服务员</t>
        </is>
      </c>
      <c r="E127" t="inlineStr">
        <is>
          <t>3类</t>
        </is>
      </c>
      <c r="F127" t="inlineStr"/>
    </row>
    <row r="128">
      <c r="A128" t="inlineStr">
        <is>
          <t>ZY0127</t>
        </is>
      </c>
      <c r="B128" t="inlineStr">
        <is>
          <t>道路运输业</t>
        </is>
      </c>
      <c r="C128" t="inlineStr">
        <is>
          <t>景区车辆驾驶操作人员</t>
        </is>
      </c>
      <c r="D128" t="inlineStr">
        <is>
          <t>缆车操作员</t>
        </is>
      </c>
      <c r="E128" t="inlineStr">
        <is>
          <t>3类</t>
        </is>
      </c>
      <c r="F128" t="inlineStr"/>
    </row>
    <row r="129">
      <c r="A129" t="inlineStr">
        <is>
          <t>ZY0128</t>
        </is>
      </c>
      <c r="B129" t="inlineStr">
        <is>
          <t>道路运输业</t>
        </is>
      </c>
      <c r="C129" t="inlineStr">
        <is>
          <t>客运车司机及服务员</t>
        </is>
      </c>
      <c r="D129" t="inlineStr">
        <is>
          <t>客运车司机及服务员</t>
        </is>
      </c>
      <c r="E129" t="inlineStr">
        <is>
          <t>4类</t>
        </is>
      </c>
      <c r="F129" t="inlineStr"/>
    </row>
    <row r="130">
      <c r="A130" t="inlineStr">
        <is>
          <t>ZY0129</t>
        </is>
      </c>
      <c r="B130" t="inlineStr">
        <is>
          <t>道路运输业</t>
        </is>
      </c>
      <c r="C130" t="inlineStr">
        <is>
          <t>公路收费及监控人员</t>
        </is>
      </c>
      <c r="D130" t="inlineStr">
        <is>
          <t>公路收费及监控人员</t>
        </is>
      </c>
      <c r="E130" t="inlineStr">
        <is>
          <t>2类</t>
        </is>
      </c>
      <c r="F130" t="inlineStr"/>
    </row>
    <row r="131">
      <c r="A131" t="inlineStr">
        <is>
          <t>ZY0130</t>
        </is>
      </c>
      <c r="B131" t="inlineStr">
        <is>
          <t>道路运输业</t>
        </is>
      </c>
      <c r="C131" t="inlineStr">
        <is>
          <t>加油站工作人员</t>
        </is>
      </c>
      <c r="D131" t="inlineStr">
        <is>
          <t>加油站工作人员</t>
        </is>
      </c>
      <c r="E131" t="inlineStr">
        <is>
          <t>3类</t>
        </is>
      </c>
      <c r="F131" t="inlineStr"/>
    </row>
    <row r="132">
      <c r="A132" t="inlineStr">
        <is>
          <t>ZY0131</t>
        </is>
      </c>
      <c r="B132" t="inlineStr">
        <is>
          <t>道路运输业</t>
        </is>
      </c>
      <c r="C132" t="inlineStr">
        <is>
          <t>外务员（无驾照人员）</t>
        </is>
      </c>
      <c r="D132" t="inlineStr">
        <is>
          <t>外务员（无驾照人员）</t>
        </is>
      </c>
      <c r="E132" t="inlineStr">
        <is>
          <t>2类</t>
        </is>
      </c>
      <c r="F132" t="inlineStr"/>
    </row>
    <row r="133">
      <c r="A133" t="inlineStr">
        <is>
          <t>ZY0132</t>
        </is>
      </c>
      <c r="B133" t="inlineStr">
        <is>
          <t>道路运输业</t>
        </is>
      </c>
      <c r="C133" t="inlineStr">
        <is>
          <t>外务员（无驾照人员）</t>
        </is>
      </c>
      <c r="D133" t="inlineStr">
        <is>
          <t>客运车稽核人员</t>
        </is>
      </c>
      <c r="E133" t="inlineStr">
        <is>
          <t>2类</t>
        </is>
      </c>
      <c r="F133" t="inlineStr"/>
    </row>
    <row r="134">
      <c r="A134" t="inlineStr">
        <is>
          <t>ZY0133</t>
        </is>
      </c>
      <c r="B134" t="inlineStr">
        <is>
          <t>道路运输业</t>
        </is>
      </c>
      <c r="C134" t="inlineStr">
        <is>
          <t>人力三轮车夫</t>
        </is>
      </c>
      <c r="D134" t="inlineStr">
        <is>
          <t>人力三轮车夫</t>
        </is>
      </c>
      <c r="E134" t="inlineStr">
        <is>
          <t>3类</t>
        </is>
      </c>
      <c r="F134" t="inlineStr"/>
    </row>
    <row r="135">
      <c r="A135" t="inlineStr">
        <is>
          <t>ZY0134</t>
        </is>
      </c>
      <c r="B135" t="inlineStr">
        <is>
          <t>道路运输业</t>
        </is>
      </c>
      <c r="C135" t="inlineStr">
        <is>
          <t>工程车司机、随车人员</t>
        </is>
      </c>
      <c r="D135" t="inlineStr">
        <is>
          <t>铁牛车驾驶</t>
        </is>
      </c>
      <c r="E135" t="inlineStr">
        <is>
          <t>5类</t>
        </is>
      </c>
      <c r="F135" t="inlineStr"/>
    </row>
    <row r="136">
      <c r="A136" t="inlineStr">
        <is>
          <t>ZY0135</t>
        </is>
      </c>
      <c r="B136" t="inlineStr">
        <is>
          <t>道路运输业</t>
        </is>
      </c>
      <c r="C136" t="inlineStr">
        <is>
          <t>工程车司机、随车人员</t>
        </is>
      </c>
      <c r="D136" t="inlineStr">
        <is>
          <t>混凝土预拌车驾驶员</t>
        </is>
      </c>
      <c r="E136" t="inlineStr">
        <is>
          <t>5类</t>
        </is>
      </c>
      <c r="F136" t="inlineStr"/>
    </row>
    <row r="137">
      <c r="A137" t="inlineStr">
        <is>
          <t>ZY0136</t>
        </is>
      </c>
      <c r="B137" t="inlineStr">
        <is>
          <t>道路运输业</t>
        </is>
      </c>
      <c r="C137" t="inlineStr">
        <is>
          <t>工程车司机、随车人员</t>
        </is>
      </c>
      <c r="D137" t="inlineStr">
        <is>
          <t>工程卡车司机</t>
        </is>
      </c>
      <c r="E137" t="inlineStr">
        <is>
          <t>5类</t>
        </is>
      </c>
      <c r="F137" t="inlineStr"/>
    </row>
    <row r="138">
      <c r="A138" t="inlineStr">
        <is>
          <t>ZY0137</t>
        </is>
      </c>
      <c r="B138" t="inlineStr">
        <is>
          <t>道路运输业</t>
        </is>
      </c>
      <c r="C138" t="inlineStr">
        <is>
          <t>工程车司机、随车人员</t>
        </is>
      </c>
      <c r="D138" t="inlineStr">
        <is>
          <t>随车人员</t>
        </is>
      </c>
      <c r="E138" t="inlineStr">
        <is>
          <t>5类</t>
        </is>
      </c>
      <c r="F138" t="inlineStr"/>
    </row>
    <row r="139">
      <c r="A139" t="inlineStr">
        <is>
          <t>ZY0138</t>
        </is>
      </c>
      <c r="B139" t="inlineStr">
        <is>
          <t>道路运输业</t>
        </is>
      </c>
      <c r="C139" t="inlineStr">
        <is>
          <t>机动三轮车夫</t>
        </is>
      </c>
      <c r="D139" t="inlineStr">
        <is>
          <t>机动三轮车夫</t>
        </is>
      </c>
      <c r="E139" t="inlineStr">
        <is>
          <t>5类</t>
        </is>
      </c>
      <c r="F139" t="inlineStr"/>
    </row>
    <row r="140">
      <c r="A140" t="inlineStr">
        <is>
          <t>ZY0139</t>
        </is>
      </c>
      <c r="B140" t="inlineStr">
        <is>
          <t>道路运输业</t>
        </is>
      </c>
      <c r="C140" t="inlineStr">
        <is>
          <t>营业用货车司机、随车工人</t>
        </is>
      </c>
      <c r="D140" t="inlineStr">
        <is>
          <t>营业用货车司机</t>
        </is>
      </c>
      <c r="E140" t="inlineStr">
        <is>
          <t>6类/需核保</t>
        </is>
      </c>
      <c r="F140" t="inlineStr"/>
    </row>
    <row r="141">
      <c r="A141" t="inlineStr">
        <is>
          <t>ZY0140</t>
        </is>
      </c>
      <c r="B141" t="inlineStr">
        <is>
          <t>道路运输业</t>
        </is>
      </c>
      <c r="C141" t="inlineStr">
        <is>
          <t>营业用货车司机、随车工人</t>
        </is>
      </c>
      <c r="D141" t="inlineStr">
        <is>
          <t>随车工人</t>
        </is>
      </c>
      <c r="E141" t="inlineStr">
        <is>
          <t>6类/需核保</t>
        </is>
      </c>
      <c r="F141" t="inlineStr"/>
    </row>
    <row r="142">
      <c r="A142" t="inlineStr">
        <is>
          <t>ZY0141</t>
        </is>
      </c>
      <c r="B142" t="inlineStr">
        <is>
          <t>道路运输业</t>
        </is>
      </c>
      <c r="C142" t="inlineStr">
        <is>
          <t>矿石车司机、随车工人</t>
        </is>
      </c>
      <c r="D142" t="inlineStr">
        <is>
          <t>矿石车司机</t>
        </is>
      </c>
      <c r="E142" t="inlineStr">
        <is>
          <t>6类/需核保</t>
        </is>
      </c>
      <c r="F142" t="inlineStr"/>
    </row>
    <row r="143">
      <c r="A143" t="inlineStr">
        <is>
          <t>ZY0142</t>
        </is>
      </c>
      <c r="B143" t="inlineStr">
        <is>
          <t>道路运输业</t>
        </is>
      </c>
      <c r="C143" t="inlineStr">
        <is>
          <t>矿石车司机、随车工人</t>
        </is>
      </c>
      <c r="D143" t="inlineStr">
        <is>
          <t>随车工人</t>
        </is>
      </c>
      <c r="E143" t="inlineStr">
        <is>
          <t>6类/需核保</t>
        </is>
      </c>
      <c r="F143" t="inlineStr"/>
    </row>
    <row r="144">
      <c r="A144" t="inlineStr">
        <is>
          <t>ZY0143</t>
        </is>
      </c>
      <c r="B144" t="inlineStr">
        <is>
          <t>道路运输业</t>
        </is>
      </c>
      <c r="C144" t="inlineStr">
        <is>
          <t>液化、氧化油罐车司机、随车工人</t>
        </is>
      </c>
      <c r="D144" t="inlineStr">
        <is>
          <t>液化</t>
        </is>
      </c>
      <c r="E144" t="inlineStr">
        <is>
          <t>6类/需核保</t>
        </is>
      </c>
      <c r="F144" t="inlineStr"/>
    </row>
    <row r="145">
      <c r="A145" t="inlineStr">
        <is>
          <t>ZY0144</t>
        </is>
      </c>
      <c r="B145" t="inlineStr">
        <is>
          <t>道路运输业</t>
        </is>
      </c>
      <c r="C145" t="inlineStr">
        <is>
          <t>液化、氧化油罐车司机、随车工人</t>
        </is>
      </c>
      <c r="D145" t="inlineStr">
        <is>
          <t>氧化油罐车司机</t>
        </is>
      </c>
      <c r="E145" t="inlineStr">
        <is>
          <t>6类/需核保</t>
        </is>
      </c>
      <c r="F145" t="inlineStr"/>
    </row>
    <row r="146">
      <c r="A146" t="inlineStr">
        <is>
          <t>ZY0145</t>
        </is>
      </c>
      <c r="B146" t="inlineStr">
        <is>
          <t>道路运输业</t>
        </is>
      </c>
      <c r="C146" t="inlineStr">
        <is>
          <t>液化、氧化油罐车司机、随车工人</t>
        </is>
      </c>
      <c r="D146" t="inlineStr">
        <is>
          <t>随车工人</t>
        </is>
      </c>
      <c r="E146" t="inlineStr">
        <is>
          <t>6类/需核保</t>
        </is>
      </c>
      <c r="F146" t="inlineStr"/>
    </row>
    <row r="147">
      <c r="A147" t="inlineStr">
        <is>
          <t>ZY0146</t>
        </is>
      </c>
      <c r="B147" t="inlineStr">
        <is>
          <t>铁路运输业</t>
        </is>
      </c>
      <c r="C147" t="inlineStr">
        <is>
          <t>铁路内勤人员</t>
        </is>
      </c>
      <c r="D147" t="inlineStr">
        <is>
          <t>站长</t>
        </is>
      </c>
      <c r="E147" t="inlineStr">
        <is>
          <t>1类</t>
        </is>
      </c>
      <c r="F147" t="inlineStr"/>
    </row>
    <row r="148">
      <c r="A148" t="inlineStr">
        <is>
          <t>ZY0147</t>
        </is>
      </c>
      <c r="B148" t="inlineStr">
        <is>
          <t>铁路运输业</t>
        </is>
      </c>
      <c r="C148" t="inlineStr">
        <is>
          <t>铁路内勤人员</t>
        </is>
      </c>
      <c r="D148" t="inlineStr">
        <is>
          <t>票房人员</t>
        </is>
      </c>
      <c r="E148" t="inlineStr">
        <is>
          <t>1类</t>
        </is>
      </c>
      <c r="F148" t="inlineStr"/>
    </row>
    <row r="149">
      <c r="A149" t="inlineStr">
        <is>
          <t>ZY0148</t>
        </is>
      </c>
      <c r="B149" t="inlineStr">
        <is>
          <t>铁路运输业</t>
        </is>
      </c>
      <c r="C149" t="inlineStr">
        <is>
          <t>铁路内勤人员</t>
        </is>
      </c>
      <c r="D149" t="inlineStr">
        <is>
          <t>播音员</t>
        </is>
      </c>
      <c r="E149" t="inlineStr">
        <is>
          <t>1类</t>
        </is>
      </c>
      <c r="F149" t="inlineStr"/>
    </row>
    <row r="150">
      <c r="A150" t="inlineStr">
        <is>
          <t>ZY0149</t>
        </is>
      </c>
      <c r="B150" t="inlineStr">
        <is>
          <t>铁路运输业</t>
        </is>
      </c>
      <c r="C150" t="inlineStr">
        <is>
          <t>铁路内勤人员</t>
        </is>
      </c>
      <c r="D150" t="inlineStr">
        <is>
          <t>检票员</t>
        </is>
      </c>
      <c r="E150" t="inlineStr">
        <is>
          <t>1类</t>
        </is>
      </c>
      <c r="F150" t="inlineStr"/>
    </row>
    <row r="151">
      <c r="A151" t="inlineStr">
        <is>
          <t>ZY0150</t>
        </is>
      </c>
      <c r="B151" t="inlineStr">
        <is>
          <t>铁路运输业</t>
        </is>
      </c>
      <c r="C151" t="inlineStr">
        <is>
          <t>铁路内勤人员</t>
        </is>
      </c>
      <c r="D151" t="inlineStr">
        <is>
          <t>服务台人员</t>
        </is>
      </c>
      <c r="E151" t="inlineStr">
        <is>
          <t>1类</t>
        </is>
      </c>
      <c r="F151" t="inlineStr"/>
    </row>
    <row r="152">
      <c r="A152" t="inlineStr">
        <is>
          <t>ZY0151</t>
        </is>
      </c>
      <c r="B152" t="inlineStr">
        <is>
          <t>铁路运输业</t>
        </is>
      </c>
      <c r="C152" t="inlineStr">
        <is>
          <t>铁路内勤人员</t>
        </is>
      </c>
      <c r="D152" t="inlineStr">
        <is>
          <t>铁路一般内勤人员</t>
        </is>
      </c>
      <c r="E152" t="inlineStr">
        <is>
          <t>1类</t>
        </is>
      </c>
      <c r="F152" t="inlineStr"/>
    </row>
    <row r="153">
      <c r="A153" t="inlineStr">
        <is>
          <t>ZY0152</t>
        </is>
      </c>
      <c r="B153" t="inlineStr">
        <is>
          <t>铁路运输业</t>
        </is>
      </c>
      <c r="C153" t="inlineStr">
        <is>
          <t>铁路内勤人员</t>
        </is>
      </c>
      <c r="D153" t="inlineStr">
        <is>
          <t>铁路修护厂厂长</t>
        </is>
      </c>
      <c r="E153" t="inlineStr">
        <is>
          <t>1类</t>
        </is>
      </c>
      <c r="F153" t="inlineStr"/>
    </row>
    <row r="154">
      <c r="A154" t="inlineStr">
        <is>
          <t>ZY0153</t>
        </is>
      </c>
      <c r="B154" t="inlineStr">
        <is>
          <t>铁路运输业</t>
        </is>
      </c>
      <c r="C154" t="inlineStr">
        <is>
          <t>铁路内勤人员</t>
        </is>
      </c>
      <c r="D154" t="inlineStr">
        <is>
          <t>铁路修护厂内勤</t>
        </is>
      </c>
      <c r="E154" t="inlineStr">
        <is>
          <t>1类</t>
        </is>
      </c>
      <c r="F154" t="inlineStr"/>
    </row>
    <row r="155">
      <c r="A155" t="inlineStr">
        <is>
          <t>ZY0154</t>
        </is>
      </c>
      <c r="B155" t="inlineStr">
        <is>
          <t>铁路运输业</t>
        </is>
      </c>
      <c r="C155" t="inlineStr">
        <is>
          <t>月台工作员、列车员</t>
        </is>
      </c>
      <c r="D155" t="inlineStr">
        <is>
          <t>月台工作人员</t>
        </is>
      </c>
      <c r="E155" t="inlineStr">
        <is>
          <t>2类</t>
        </is>
      </c>
      <c r="F155" t="inlineStr"/>
    </row>
    <row r="156">
      <c r="A156" t="inlineStr">
        <is>
          <t>ZY0155</t>
        </is>
      </c>
      <c r="B156" t="inlineStr">
        <is>
          <t>铁路运输业</t>
        </is>
      </c>
      <c r="C156" t="inlineStr">
        <is>
          <t>月台工作员、列车员</t>
        </is>
      </c>
      <c r="D156" t="inlineStr">
        <is>
          <t>铁路客车随车人员</t>
        </is>
      </c>
      <c r="E156" t="inlineStr">
        <is>
          <t>2类</t>
        </is>
      </c>
      <c r="F156" t="inlineStr"/>
    </row>
    <row r="157">
      <c r="A157" t="inlineStr">
        <is>
          <t>ZY0156</t>
        </is>
      </c>
      <c r="B157" t="inlineStr">
        <is>
          <t>铁路运输业</t>
        </is>
      </c>
      <c r="C157" t="inlineStr">
        <is>
          <t>月台工作员、列车员</t>
        </is>
      </c>
      <c r="D157" t="inlineStr">
        <is>
          <t>车站清洁人员</t>
        </is>
      </c>
      <c r="E157" t="inlineStr">
        <is>
          <t>3类</t>
        </is>
      </c>
      <c r="F157" t="inlineStr"/>
    </row>
    <row r="158">
      <c r="A158" t="inlineStr">
        <is>
          <t>ZY0157</t>
        </is>
      </c>
      <c r="B158" t="inlineStr">
        <is>
          <t>铁路运输业</t>
        </is>
      </c>
      <c r="C158" t="inlineStr">
        <is>
          <t>月台工作员、列车员</t>
        </is>
      </c>
      <c r="D158" t="inlineStr">
        <is>
          <t>铁路平交道看守人员</t>
        </is>
      </c>
      <c r="E158" t="inlineStr">
        <is>
          <t>2类</t>
        </is>
      </c>
      <c r="F158" t="inlineStr"/>
    </row>
    <row r="159">
      <c r="A159" t="inlineStr">
        <is>
          <t>ZY0158</t>
        </is>
      </c>
      <c r="B159" t="inlineStr">
        <is>
          <t>铁路运输业</t>
        </is>
      </c>
      <c r="C159" t="inlineStr">
        <is>
          <t>月台工作员、列车员</t>
        </is>
      </c>
      <c r="D159" t="inlineStr">
        <is>
          <t>铁路货运领班</t>
        </is>
      </c>
      <c r="E159" t="inlineStr">
        <is>
          <t>2类</t>
        </is>
      </c>
      <c r="F159" t="inlineStr"/>
    </row>
    <row r="160">
      <c r="A160" t="inlineStr">
        <is>
          <t>ZY0159</t>
        </is>
      </c>
      <c r="B160" t="inlineStr">
        <is>
          <t>铁路运输业</t>
        </is>
      </c>
      <c r="C160" t="inlineStr">
        <is>
          <t>月台工作员、列车员</t>
        </is>
      </c>
      <c r="D160" t="inlineStr">
        <is>
          <t>铁路随车人员(技术人员除外)</t>
        </is>
      </c>
      <c r="E160" t="inlineStr">
        <is>
          <t>2类</t>
        </is>
      </c>
      <c r="F160" t="inlineStr"/>
    </row>
    <row r="161">
      <c r="A161" t="inlineStr">
        <is>
          <t>ZY0160</t>
        </is>
      </c>
      <c r="B161" t="inlineStr">
        <is>
          <t>铁路运输业</t>
        </is>
      </c>
      <c r="C161" t="inlineStr">
        <is>
          <t>月台工作员、列车员</t>
        </is>
      </c>
      <c r="D161" t="inlineStr">
        <is>
          <t>铁路修护厂工程师</t>
        </is>
      </c>
      <c r="E161" t="inlineStr">
        <is>
          <t>2类</t>
        </is>
      </c>
      <c r="F161" t="inlineStr"/>
    </row>
    <row r="162">
      <c r="A162" t="inlineStr">
        <is>
          <t>ZY0161</t>
        </is>
      </c>
      <c r="B162" t="inlineStr">
        <is>
          <t>铁路运输业</t>
        </is>
      </c>
      <c r="C162" t="inlineStr">
        <is>
          <t>治安员、乘警</t>
        </is>
      </c>
      <c r="D162" t="inlineStr">
        <is>
          <t>治安员</t>
        </is>
      </c>
      <c r="E162" t="inlineStr">
        <is>
          <t>3类</t>
        </is>
      </c>
      <c r="F162" t="inlineStr"/>
    </row>
    <row r="163">
      <c r="A163" t="inlineStr">
        <is>
          <t>ZY0162</t>
        </is>
      </c>
      <c r="B163" t="inlineStr">
        <is>
          <t>铁路运输业</t>
        </is>
      </c>
      <c r="C163" t="inlineStr">
        <is>
          <t>治安员、乘警</t>
        </is>
      </c>
      <c r="D163" t="inlineStr">
        <is>
          <t>乘警</t>
        </is>
      </c>
      <c r="E163" t="inlineStr">
        <is>
          <t>3类</t>
        </is>
      </c>
      <c r="F163" t="inlineStr"/>
    </row>
    <row r="164">
      <c r="A164" t="inlineStr">
        <is>
          <t>ZY0163</t>
        </is>
      </c>
      <c r="B164" t="inlineStr">
        <is>
          <t>铁路运输业</t>
        </is>
      </c>
      <c r="C164" t="inlineStr">
        <is>
          <t>铁路机车驾驶员及燃料填充员</t>
        </is>
      </c>
      <c r="D164" t="inlineStr">
        <is>
          <t>铁路机车驾驶员及燃料填充员</t>
        </is>
      </c>
      <c r="E164" t="inlineStr">
        <is>
          <t>3类</t>
        </is>
      </c>
      <c r="F164" t="inlineStr"/>
    </row>
    <row r="165">
      <c r="A165" t="inlineStr">
        <is>
          <t>ZY0164</t>
        </is>
      </c>
      <c r="B165" t="inlineStr">
        <is>
          <t>铁路运输业</t>
        </is>
      </c>
      <c r="C165" t="inlineStr">
        <is>
          <t>铁路工人</t>
        </is>
      </c>
      <c r="D165" t="inlineStr">
        <is>
          <t>电机检修工</t>
        </is>
      </c>
      <c r="E165" t="inlineStr">
        <is>
          <t>4类</t>
        </is>
      </c>
      <c r="F165" t="inlineStr"/>
    </row>
    <row r="166">
      <c r="A166" t="inlineStr">
        <is>
          <t>ZY0165</t>
        </is>
      </c>
      <c r="B166" t="inlineStr">
        <is>
          <t>铁路运输业</t>
        </is>
      </c>
      <c r="C166" t="inlineStr">
        <is>
          <t>铁路工人</t>
        </is>
      </c>
      <c r="D166" t="inlineStr">
        <is>
          <t>铁路维护及修路工</t>
        </is>
      </c>
      <c r="E166" t="inlineStr">
        <is>
          <t>4类</t>
        </is>
      </c>
      <c r="F166" t="inlineStr"/>
    </row>
    <row r="167">
      <c r="A167" t="inlineStr">
        <is>
          <t>ZY0166</t>
        </is>
      </c>
      <c r="B167" t="inlineStr">
        <is>
          <t>铁路运输业</t>
        </is>
      </c>
      <c r="C167" t="inlineStr">
        <is>
          <t>铁路工人</t>
        </is>
      </c>
      <c r="D167" t="inlineStr">
        <is>
          <t>通信工</t>
        </is>
      </c>
      <c r="E167" t="inlineStr">
        <is>
          <t>4类</t>
        </is>
      </c>
      <c r="F167" t="inlineStr"/>
    </row>
    <row r="168">
      <c r="A168" t="inlineStr">
        <is>
          <t>ZY0167</t>
        </is>
      </c>
      <c r="B168" t="inlineStr">
        <is>
          <t>铁路运输业</t>
        </is>
      </c>
      <c r="C168" t="inlineStr">
        <is>
          <t>铁路工人</t>
        </is>
      </c>
      <c r="D168" t="inlineStr">
        <is>
          <t>修护厂技工</t>
        </is>
      </c>
      <c r="E168" t="inlineStr">
        <is>
          <t>4类</t>
        </is>
      </c>
      <c r="F168" t="inlineStr"/>
    </row>
    <row r="169">
      <c r="A169" t="inlineStr">
        <is>
          <t>ZY0168</t>
        </is>
      </c>
      <c r="B169" t="inlineStr">
        <is>
          <t>铁路运输业</t>
        </is>
      </c>
      <c r="C169" t="inlineStr">
        <is>
          <t>铁路工人</t>
        </is>
      </c>
      <c r="D169" t="inlineStr">
        <is>
          <t>搬运工人</t>
        </is>
      </c>
      <c r="E169" t="inlineStr">
        <is>
          <t>4类</t>
        </is>
      </c>
      <c r="F169" t="inlineStr"/>
    </row>
    <row r="170">
      <c r="A170" t="inlineStr">
        <is>
          <t>ZY0169</t>
        </is>
      </c>
      <c r="B170" t="inlineStr">
        <is>
          <t>铁路运输业</t>
        </is>
      </c>
      <c r="C170" t="inlineStr">
        <is>
          <t>铁路工人</t>
        </is>
      </c>
      <c r="D170" t="inlineStr">
        <is>
          <t>货运工人</t>
        </is>
      </c>
      <c r="E170" t="inlineStr">
        <is>
          <t>4类</t>
        </is>
      </c>
      <c r="F170" t="inlineStr"/>
    </row>
    <row r="171">
      <c r="A171" t="inlineStr">
        <is>
          <t>ZY0170</t>
        </is>
      </c>
      <c r="B171" t="inlineStr">
        <is>
          <t>水上运输业</t>
        </is>
      </c>
      <c r="C171" t="inlineStr">
        <is>
          <t>客货轮船长（沿海）</t>
        </is>
      </c>
      <c r="D171" t="inlineStr">
        <is>
          <t>客货轮船长（沿海）</t>
        </is>
      </c>
      <c r="E171" t="inlineStr">
        <is>
          <t>6类/需核保</t>
        </is>
      </c>
      <c r="F171" t="inlineStr"/>
    </row>
    <row r="172">
      <c r="A172" t="inlineStr">
        <is>
          <t>ZY0171</t>
        </is>
      </c>
      <c r="B172" t="inlineStr">
        <is>
          <t>水上运输业</t>
        </is>
      </c>
      <c r="C172" t="inlineStr">
        <is>
          <t>客货轮管理人员（沿海）</t>
        </is>
      </c>
      <c r="D172" t="inlineStr">
        <is>
          <t>轮机长</t>
        </is>
      </c>
      <c r="E172" t="inlineStr">
        <is>
          <t>4类</t>
        </is>
      </c>
      <c r="F172" t="inlineStr"/>
    </row>
    <row r="173">
      <c r="A173" t="inlineStr">
        <is>
          <t>ZY0172</t>
        </is>
      </c>
      <c r="B173" t="inlineStr">
        <is>
          <t>水上运输业</t>
        </is>
      </c>
      <c r="C173" t="inlineStr">
        <is>
          <t>客货轮管理人员（沿海）</t>
        </is>
      </c>
      <c r="D173" t="inlineStr">
        <is>
          <t>高级船员</t>
        </is>
      </c>
      <c r="E173" t="inlineStr">
        <is>
          <t>4类</t>
        </is>
      </c>
      <c r="F173" t="inlineStr"/>
    </row>
    <row r="174">
      <c r="A174" t="inlineStr">
        <is>
          <t>ZY0173</t>
        </is>
      </c>
      <c r="B174" t="inlineStr">
        <is>
          <t>水上运输业</t>
        </is>
      </c>
      <c r="C174" t="inlineStr">
        <is>
          <t>客货轮管理人员（沿海）</t>
        </is>
      </c>
      <c r="D174" t="inlineStr">
        <is>
          <t>大副</t>
        </is>
      </c>
      <c r="E174" t="inlineStr">
        <is>
          <t>4类</t>
        </is>
      </c>
      <c r="F174" t="inlineStr"/>
    </row>
    <row r="175">
      <c r="A175" t="inlineStr">
        <is>
          <t>ZY0174</t>
        </is>
      </c>
      <c r="B175" t="inlineStr">
        <is>
          <t>水上运输业</t>
        </is>
      </c>
      <c r="C175" t="inlineStr">
        <is>
          <t>客货轮管理人员（沿海）</t>
        </is>
      </c>
      <c r="D175" t="inlineStr">
        <is>
          <t>二副</t>
        </is>
      </c>
      <c r="E175" t="inlineStr">
        <is>
          <t>4类</t>
        </is>
      </c>
      <c r="F175" t="inlineStr"/>
    </row>
    <row r="176">
      <c r="A176" t="inlineStr">
        <is>
          <t>ZY0175</t>
        </is>
      </c>
      <c r="B176" t="inlineStr">
        <is>
          <t>水上运输业</t>
        </is>
      </c>
      <c r="C176" t="inlineStr">
        <is>
          <t>客货轮管理人员（沿海）</t>
        </is>
      </c>
      <c r="D176" t="inlineStr">
        <is>
          <t>三副</t>
        </is>
      </c>
      <c r="E176" t="inlineStr">
        <is>
          <t>4类</t>
        </is>
      </c>
      <c r="F176" t="inlineStr"/>
    </row>
    <row r="177">
      <c r="A177" t="inlineStr">
        <is>
          <t>ZY0176</t>
        </is>
      </c>
      <c r="B177" t="inlineStr">
        <is>
          <t>水上运输业</t>
        </is>
      </c>
      <c r="C177" t="inlineStr">
        <is>
          <t>客货轮管理人员（沿海）</t>
        </is>
      </c>
      <c r="D177" t="inlineStr">
        <is>
          <t>大管轮</t>
        </is>
      </c>
      <c r="E177" t="inlineStr">
        <is>
          <t>4类</t>
        </is>
      </c>
      <c r="F177" t="inlineStr"/>
    </row>
    <row r="178">
      <c r="A178" t="inlineStr">
        <is>
          <t>ZY0177</t>
        </is>
      </c>
      <c r="B178" t="inlineStr">
        <is>
          <t>水上运输业</t>
        </is>
      </c>
      <c r="C178" t="inlineStr">
        <is>
          <t>客货轮管理人员（沿海）</t>
        </is>
      </c>
      <c r="D178" t="inlineStr">
        <is>
          <t>二管轮</t>
        </is>
      </c>
      <c r="E178" t="inlineStr">
        <is>
          <t>4类</t>
        </is>
      </c>
      <c r="F178" t="inlineStr"/>
    </row>
    <row r="179">
      <c r="A179" t="inlineStr">
        <is>
          <t>ZY0178</t>
        </is>
      </c>
      <c r="B179" t="inlineStr">
        <is>
          <t>水上运输业</t>
        </is>
      </c>
      <c r="C179" t="inlineStr">
        <is>
          <t>客货轮管理人员（沿海）</t>
        </is>
      </c>
      <c r="D179" t="inlineStr">
        <is>
          <t>三管轮</t>
        </is>
      </c>
      <c r="E179" t="inlineStr">
        <is>
          <t>4类</t>
        </is>
      </c>
      <c r="F179" t="inlineStr"/>
    </row>
    <row r="180">
      <c r="A180" t="inlineStr">
        <is>
          <t>ZY0179</t>
        </is>
      </c>
      <c r="B180" t="inlineStr">
        <is>
          <t>水上运输业</t>
        </is>
      </c>
      <c r="C180" t="inlineStr">
        <is>
          <t>客货轮管理人员（沿海）</t>
        </is>
      </c>
      <c r="D180" t="inlineStr">
        <is>
          <t>报务员</t>
        </is>
      </c>
      <c r="E180" t="inlineStr">
        <is>
          <t>4类</t>
        </is>
      </c>
      <c r="F180" t="inlineStr"/>
    </row>
    <row r="181">
      <c r="A181" t="inlineStr">
        <is>
          <t>ZY0180</t>
        </is>
      </c>
      <c r="B181" t="inlineStr">
        <is>
          <t>水上运输业</t>
        </is>
      </c>
      <c r="C181" t="inlineStr">
        <is>
          <t>客货轮管理人员（沿海）</t>
        </is>
      </c>
      <c r="D181" t="inlineStr">
        <is>
          <t>事务长</t>
        </is>
      </c>
      <c r="E181" t="inlineStr">
        <is>
          <t>4类</t>
        </is>
      </c>
      <c r="F181" t="inlineStr"/>
    </row>
    <row r="182">
      <c r="A182" t="inlineStr">
        <is>
          <t>ZY0181</t>
        </is>
      </c>
      <c r="B182" t="inlineStr">
        <is>
          <t>水上运输业</t>
        </is>
      </c>
      <c r="C182" t="inlineStr">
        <is>
          <t>客货轮管理人员（沿海）</t>
        </is>
      </c>
      <c r="D182" t="inlineStr">
        <is>
          <t>医务人员</t>
        </is>
      </c>
      <c r="E182" t="inlineStr">
        <is>
          <t>4类</t>
        </is>
      </c>
      <c r="F182" t="inlineStr"/>
    </row>
    <row r="183">
      <c r="A183" t="inlineStr">
        <is>
          <t>ZY0182</t>
        </is>
      </c>
      <c r="B183" t="inlineStr">
        <is>
          <t>水上运输业</t>
        </is>
      </c>
      <c r="C183" t="inlineStr">
        <is>
          <t>客货轮工作人员（沿海）</t>
        </is>
      </c>
      <c r="D183" t="inlineStr">
        <is>
          <t>水手长</t>
        </is>
      </c>
      <c r="E183" t="inlineStr">
        <is>
          <t>6类/需核保</t>
        </is>
      </c>
      <c r="F183" t="inlineStr"/>
    </row>
    <row r="184">
      <c r="A184" t="inlineStr">
        <is>
          <t>ZY0183</t>
        </is>
      </c>
      <c r="B184" t="inlineStr">
        <is>
          <t>水上运输业</t>
        </is>
      </c>
      <c r="C184" t="inlineStr">
        <is>
          <t>客货轮工作人员（沿海）</t>
        </is>
      </c>
      <c r="D184" t="inlineStr">
        <is>
          <t>水手</t>
        </is>
      </c>
      <c r="E184" t="inlineStr">
        <is>
          <t>6类/需核保</t>
        </is>
      </c>
      <c r="F184" t="inlineStr"/>
    </row>
    <row r="185">
      <c r="A185" t="inlineStr">
        <is>
          <t>ZY0184</t>
        </is>
      </c>
      <c r="B185" t="inlineStr">
        <is>
          <t>水上运输业</t>
        </is>
      </c>
      <c r="C185" t="inlineStr">
        <is>
          <t>客货轮工作人员（沿海）</t>
        </is>
      </c>
      <c r="D185" t="inlineStr">
        <is>
          <t>铜匠</t>
        </is>
      </c>
      <c r="E185" t="inlineStr">
        <is>
          <t>6类/需核保</t>
        </is>
      </c>
      <c r="F185" t="inlineStr"/>
    </row>
    <row r="186">
      <c r="A186" t="inlineStr">
        <is>
          <t>ZY0185</t>
        </is>
      </c>
      <c r="B186" t="inlineStr">
        <is>
          <t>水上运输业</t>
        </is>
      </c>
      <c r="C186" t="inlineStr">
        <is>
          <t>客货轮工作人员（沿海）</t>
        </is>
      </c>
      <c r="D186" t="inlineStr">
        <is>
          <t>木匠</t>
        </is>
      </c>
      <c r="E186" t="inlineStr">
        <is>
          <t>6类/需核保</t>
        </is>
      </c>
      <c r="F186" t="inlineStr"/>
    </row>
    <row r="187">
      <c r="A187" t="inlineStr">
        <is>
          <t>ZY0186</t>
        </is>
      </c>
      <c r="B187" t="inlineStr">
        <is>
          <t>水上运输业</t>
        </is>
      </c>
      <c r="C187" t="inlineStr">
        <is>
          <t>客货轮工作人员（沿海）</t>
        </is>
      </c>
      <c r="D187" t="inlineStr">
        <is>
          <t>泵将</t>
        </is>
      </c>
      <c r="E187" t="inlineStr">
        <is>
          <t>6类/需核保</t>
        </is>
      </c>
      <c r="F187" t="inlineStr"/>
    </row>
    <row r="188">
      <c r="A188" t="inlineStr">
        <is>
          <t>ZY0187</t>
        </is>
      </c>
      <c r="B188" t="inlineStr">
        <is>
          <t>水上运输业</t>
        </is>
      </c>
      <c r="C188" t="inlineStr">
        <is>
          <t>客货轮工作人员（沿海）</t>
        </is>
      </c>
      <c r="D188" t="inlineStr">
        <is>
          <t>电机师</t>
        </is>
      </c>
      <c r="E188" t="inlineStr">
        <is>
          <t>6类/需核保</t>
        </is>
      </c>
      <c r="F188" t="inlineStr"/>
    </row>
    <row r="189">
      <c r="A189" t="inlineStr">
        <is>
          <t>ZY0188</t>
        </is>
      </c>
      <c r="B189" t="inlineStr">
        <is>
          <t>水上运输业</t>
        </is>
      </c>
      <c r="C189" t="inlineStr">
        <is>
          <t>客货轮工作人员（沿海）</t>
        </is>
      </c>
      <c r="D189" t="inlineStr">
        <is>
          <t>厨师</t>
        </is>
      </c>
      <c r="E189" t="inlineStr">
        <is>
          <t>6类/需核保</t>
        </is>
      </c>
      <c r="F189" t="inlineStr"/>
    </row>
    <row r="190">
      <c r="A190" t="inlineStr">
        <is>
          <t>ZY0189</t>
        </is>
      </c>
      <c r="B190" t="inlineStr">
        <is>
          <t>水上运输业</t>
        </is>
      </c>
      <c r="C190" t="inlineStr">
        <is>
          <t>客货轮工作人员（沿海）</t>
        </is>
      </c>
      <c r="D190" t="inlineStr">
        <is>
          <t>服务生</t>
        </is>
      </c>
      <c r="E190" t="inlineStr">
        <is>
          <t>6类/需核保</t>
        </is>
      </c>
      <c r="F190" t="inlineStr"/>
    </row>
    <row r="191">
      <c r="A191" t="inlineStr">
        <is>
          <t>ZY0190</t>
        </is>
      </c>
      <c r="B191" t="inlineStr">
        <is>
          <t>水上运输业</t>
        </is>
      </c>
      <c r="C191" t="inlineStr">
        <is>
          <t>客货轮工作人员（沿海）</t>
        </is>
      </c>
      <c r="D191" t="inlineStr">
        <is>
          <t>实习生</t>
        </is>
      </c>
      <c r="E191" t="inlineStr">
        <is>
          <t>6类/需核保</t>
        </is>
      </c>
      <c r="F191" t="inlineStr"/>
    </row>
    <row r="192">
      <c r="A192" t="inlineStr">
        <is>
          <t>ZY0191</t>
        </is>
      </c>
      <c r="B192" t="inlineStr">
        <is>
          <t>水上运输业</t>
        </is>
      </c>
      <c r="C192" t="inlineStr">
        <is>
          <t>游览船及小汽艇人员</t>
        </is>
      </c>
      <c r="D192" t="inlineStr">
        <is>
          <t>游览船之驾驶及工作人员</t>
        </is>
      </c>
      <c r="E192" t="inlineStr">
        <is>
          <t>5类</t>
        </is>
      </c>
      <c r="F192" t="inlineStr"/>
    </row>
    <row r="193">
      <c r="A193" t="inlineStr">
        <is>
          <t>ZY0192</t>
        </is>
      </c>
      <c r="B193" t="inlineStr">
        <is>
          <t>水上运输业</t>
        </is>
      </c>
      <c r="C193" t="inlineStr">
        <is>
          <t>游览船及小汽艇人员</t>
        </is>
      </c>
      <c r="D193" t="inlineStr">
        <is>
          <t>小汽艇之驾驶及工作人员</t>
        </is>
      </c>
      <c r="E193" t="inlineStr">
        <is>
          <t>6类/需核保</t>
        </is>
      </c>
      <c r="F193" t="inlineStr"/>
    </row>
    <row r="194">
      <c r="A194" t="inlineStr">
        <is>
          <t>ZY0193</t>
        </is>
      </c>
      <c r="B194" t="inlineStr">
        <is>
          <t>水上运输业</t>
        </is>
      </c>
      <c r="C194" t="inlineStr">
        <is>
          <t>港口作业人员</t>
        </is>
      </c>
      <c r="D194" t="inlineStr">
        <is>
          <t>码头工人及领班</t>
        </is>
      </c>
      <c r="E194" t="inlineStr">
        <is>
          <t>4类</t>
        </is>
      </c>
      <c r="F194" t="inlineStr"/>
    </row>
    <row r="195">
      <c r="A195" t="inlineStr">
        <is>
          <t>ZY0194</t>
        </is>
      </c>
      <c r="B195" t="inlineStr">
        <is>
          <t>水上运输业</t>
        </is>
      </c>
      <c r="C195" t="inlineStr">
        <is>
          <t>港口作业人员</t>
        </is>
      </c>
      <c r="D195" t="inlineStr">
        <is>
          <t>堆高机操作员</t>
        </is>
      </c>
      <c r="E195" t="inlineStr">
        <is>
          <t>4类</t>
        </is>
      </c>
      <c r="F195" t="inlineStr"/>
    </row>
    <row r="196">
      <c r="A196" t="inlineStr">
        <is>
          <t>ZY0195</t>
        </is>
      </c>
      <c r="B196" t="inlineStr">
        <is>
          <t>水上运输业</t>
        </is>
      </c>
      <c r="C196" t="inlineStr">
        <is>
          <t>港口作业人员</t>
        </is>
      </c>
      <c r="D196" t="inlineStr">
        <is>
          <t>领航员</t>
        </is>
      </c>
      <c r="E196" t="inlineStr">
        <is>
          <t>4类</t>
        </is>
      </c>
      <c r="F196" t="inlineStr"/>
    </row>
    <row r="197">
      <c r="A197" t="inlineStr">
        <is>
          <t>ZY0196</t>
        </is>
      </c>
      <c r="B197" t="inlineStr">
        <is>
          <t>水上运输业</t>
        </is>
      </c>
      <c r="C197" t="inlineStr">
        <is>
          <t>港口作业人员</t>
        </is>
      </c>
      <c r="D197" t="inlineStr">
        <is>
          <t>引水员</t>
        </is>
      </c>
      <c r="E197" t="inlineStr">
        <is>
          <t>4类</t>
        </is>
      </c>
      <c r="F197" t="inlineStr"/>
    </row>
    <row r="198">
      <c r="A198" t="inlineStr">
        <is>
          <t>ZY0197</t>
        </is>
      </c>
      <c r="B198" t="inlineStr">
        <is>
          <t>水上运输业</t>
        </is>
      </c>
      <c r="C198" t="inlineStr">
        <is>
          <t>港口作业人员</t>
        </is>
      </c>
      <c r="D198" t="inlineStr">
        <is>
          <t>缉私人员</t>
        </is>
      </c>
      <c r="E198" t="inlineStr">
        <is>
          <t>4类</t>
        </is>
      </c>
      <c r="F198" t="inlineStr"/>
    </row>
    <row r="199">
      <c r="A199" t="inlineStr">
        <is>
          <t>ZY0198</t>
        </is>
      </c>
      <c r="B199" t="inlineStr">
        <is>
          <t>水上运输业</t>
        </is>
      </c>
      <c r="C199" t="inlineStr">
        <is>
          <t>港口作业人员</t>
        </is>
      </c>
      <c r="D199" t="inlineStr">
        <is>
          <t>拖船驾驶员及工作人员</t>
        </is>
      </c>
      <c r="E199" t="inlineStr">
        <is>
          <t>4类</t>
        </is>
      </c>
      <c r="F199" t="inlineStr"/>
    </row>
    <row r="200">
      <c r="A200" t="inlineStr">
        <is>
          <t>ZY0199</t>
        </is>
      </c>
      <c r="B200" t="inlineStr">
        <is>
          <t>水上运输业</t>
        </is>
      </c>
      <c r="C200" t="inlineStr">
        <is>
          <t>港口作业人员</t>
        </is>
      </c>
      <c r="D200" t="inlineStr">
        <is>
          <t>渡船驾驶员及工作人员</t>
        </is>
      </c>
      <c r="E200" t="inlineStr">
        <is>
          <t>4类</t>
        </is>
      </c>
      <c r="F200" t="inlineStr"/>
    </row>
    <row r="201">
      <c r="A201" t="inlineStr">
        <is>
          <t>ZY0200</t>
        </is>
      </c>
      <c r="B201" t="inlineStr">
        <is>
          <t>水上运输业</t>
        </is>
      </c>
      <c r="C201" t="inlineStr">
        <is>
          <t>港口仓库工作人员</t>
        </is>
      </c>
      <c r="D201" t="inlineStr">
        <is>
          <t>仓库管理人</t>
        </is>
      </c>
      <c r="E201" t="inlineStr">
        <is>
          <t>3类</t>
        </is>
      </c>
      <c r="F201" t="inlineStr"/>
    </row>
    <row r="202">
      <c r="A202" t="inlineStr">
        <is>
          <t>ZY0201</t>
        </is>
      </c>
      <c r="B202" t="inlineStr">
        <is>
          <t>水上运输业</t>
        </is>
      </c>
      <c r="C202" t="inlineStr">
        <is>
          <t>港口仓库工作人员</t>
        </is>
      </c>
      <c r="D202" t="inlineStr">
        <is>
          <t>理货员</t>
        </is>
      </c>
      <c r="E202" t="inlineStr">
        <is>
          <t>3类</t>
        </is>
      </c>
      <c r="F202" t="inlineStr"/>
    </row>
    <row r="203">
      <c r="A203" t="inlineStr">
        <is>
          <t>ZY0202</t>
        </is>
      </c>
      <c r="B203" t="inlineStr">
        <is>
          <t>水上运输业</t>
        </is>
      </c>
      <c r="C203" t="inlineStr">
        <is>
          <t>关务人员</t>
        </is>
      </c>
      <c r="D203" t="inlineStr">
        <is>
          <t>关务人员</t>
        </is>
      </c>
      <c r="E203" t="inlineStr">
        <is>
          <t>2类</t>
        </is>
      </c>
      <c r="F203" t="inlineStr"/>
    </row>
    <row r="204">
      <c r="A204" t="inlineStr">
        <is>
          <t>ZY0203</t>
        </is>
      </c>
      <c r="B204" t="inlineStr">
        <is>
          <t>水上运输业</t>
        </is>
      </c>
      <c r="C204" t="inlineStr">
        <is>
          <t>稽查人员</t>
        </is>
      </c>
      <c r="D204" t="inlineStr">
        <is>
          <t>稽查人员</t>
        </is>
      </c>
      <c r="E204" t="inlineStr">
        <is>
          <t>3类</t>
        </is>
      </c>
      <c r="F204" t="inlineStr"/>
    </row>
    <row r="205">
      <c r="A205" t="inlineStr">
        <is>
          <t>ZY0204</t>
        </is>
      </c>
      <c r="B205" t="inlineStr">
        <is>
          <t>水上运输业</t>
        </is>
      </c>
      <c r="C205" t="inlineStr">
        <is>
          <t>救难船员</t>
        </is>
      </c>
      <c r="D205" t="inlineStr">
        <is>
          <t>救难船员</t>
        </is>
      </c>
      <c r="E205" t="inlineStr">
        <is>
          <t>6类/需核保</t>
        </is>
      </c>
      <c r="F205" t="inlineStr"/>
    </row>
    <row r="206">
      <c r="A206" t="inlineStr">
        <is>
          <t>ZY0205</t>
        </is>
      </c>
      <c r="B206" t="inlineStr">
        <is>
          <t>水上运输业</t>
        </is>
      </c>
      <c r="C206" t="inlineStr">
        <is>
          <t>客货轮船长（内河）</t>
        </is>
      </c>
      <c r="D206" t="inlineStr">
        <is>
          <t>客货轮船长（内河）</t>
        </is>
      </c>
      <c r="E206" t="inlineStr">
        <is>
          <t>5类</t>
        </is>
      </c>
      <c r="F206" t="inlineStr"/>
    </row>
    <row r="207">
      <c r="A207" t="inlineStr">
        <is>
          <t>ZY0206</t>
        </is>
      </c>
      <c r="B207" t="inlineStr">
        <is>
          <t>水上运输业</t>
        </is>
      </c>
      <c r="C207" t="inlineStr">
        <is>
          <t>客货轮管理人员（内河）</t>
        </is>
      </c>
      <c r="D207" t="inlineStr">
        <is>
          <t>轮机长、高级船员</t>
        </is>
      </c>
      <c r="E207" t="inlineStr">
        <is>
          <t>3类</t>
        </is>
      </c>
      <c r="F207" t="inlineStr"/>
    </row>
    <row r="208">
      <c r="A208" t="inlineStr">
        <is>
          <t>ZY0207</t>
        </is>
      </c>
      <c r="B208" t="inlineStr">
        <is>
          <t>水上运输业</t>
        </is>
      </c>
      <c r="C208" t="inlineStr">
        <is>
          <t>客货轮管理人员（内河）</t>
        </is>
      </c>
      <c r="D208" t="inlineStr">
        <is>
          <t>轮机长、高级船员</t>
        </is>
      </c>
      <c r="E208" t="inlineStr">
        <is>
          <t>3类</t>
        </is>
      </c>
      <c r="F208" t="inlineStr"/>
    </row>
    <row r="209">
      <c r="A209" t="inlineStr">
        <is>
          <t>ZY0208</t>
        </is>
      </c>
      <c r="B209" t="inlineStr">
        <is>
          <t>水上运输业</t>
        </is>
      </c>
      <c r="C209" t="inlineStr">
        <is>
          <t>客货轮管理人员（内河）</t>
        </is>
      </c>
      <c r="D209" t="inlineStr">
        <is>
          <t>大副、二副、三副</t>
        </is>
      </c>
      <c r="E209" t="inlineStr">
        <is>
          <t>3类</t>
        </is>
      </c>
      <c r="F209" t="inlineStr"/>
    </row>
    <row r="210">
      <c r="A210" t="inlineStr">
        <is>
          <t>ZY0209</t>
        </is>
      </c>
      <c r="B210" t="inlineStr">
        <is>
          <t>水上运输业</t>
        </is>
      </c>
      <c r="C210" t="inlineStr">
        <is>
          <t>客货轮管理人员（内河）</t>
        </is>
      </c>
      <c r="D210" t="inlineStr">
        <is>
          <t>大副、二副、三副</t>
        </is>
      </c>
      <c r="E210" t="inlineStr">
        <is>
          <t>3类</t>
        </is>
      </c>
      <c r="F210" t="inlineStr"/>
    </row>
    <row r="211">
      <c r="A211" t="inlineStr">
        <is>
          <t>ZY0210</t>
        </is>
      </c>
      <c r="B211" t="inlineStr">
        <is>
          <t>水上运输业</t>
        </is>
      </c>
      <c r="C211" t="inlineStr">
        <is>
          <t>客货轮管理人员（内河）</t>
        </is>
      </c>
      <c r="D211" t="inlineStr">
        <is>
          <t>大副、二副、三副</t>
        </is>
      </c>
      <c r="E211" t="inlineStr">
        <is>
          <t>3类</t>
        </is>
      </c>
      <c r="F211" t="inlineStr"/>
    </row>
    <row r="212">
      <c r="A212" t="inlineStr">
        <is>
          <t>ZY0211</t>
        </is>
      </c>
      <c r="B212" t="inlineStr">
        <is>
          <t>水上运输业</t>
        </is>
      </c>
      <c r="C212" t="inlineStr">
        <is>
          <t>客货轮管理人员（内河）</t>
        </is>
      </c>
      <c r="D212" t="inlineStr">
        <is>
          <t>大管轮</t>
        </is>
      </c>
      <c r="E212" t="inlineStr">
        <is>
          <t>3类</t>
        </is>
      </c>
      <c r="F212" t="inlineStr"/>
    </row>
    <row r="213">
      <c r="A213" t="inlineStr">
        <is>
          <t>ZY0212</t>
        </is>
      </c>
      <c r="B213" t="inlineStr">
        <is>
          <t>水上运输业</t>
        </is>
      </c>
      <c r="C213" t="inlineStr">
        <is>
          <t>客货轮管理人员（内河）</t>
        </is>
      </c>
      <c r="D213" t="inlineStr">
        <is>
          <t>二管轮</t>
        </is>
      </c>
      <c r="E213" t="inlineStr">
        <is>
          <t>3类</t>
        </is>
      </c>
      <c r="F213" t="inlineStr"/>
    </row>
    <row r="214">
      <c r="A214" t="inlineStr">
        <is>
          <t>ZY0213</t>
        </is>
      </c>
      <c r="B214" t="inlineStr">
        <is>
          <t>水上运输业</t>
        </is>
      </c>
      <c r="C214" t="inlineStr">
        <is>
          <t>客货轮管理人员（内河）</t>
        </is>
      </c>
      <c r="D214" t="inlineStr">
        <is>
          <t>三管轮</t>
        </is>
      </c>
      <c r="E214" t="inlineStr">
        <is>
          <t>3类</t>
        </is>
      </c>
      <c r="F214" t="inlineStr"/>
    </row>
    <row r="215">
      <c r="A215" t="inlineStr">
        <is>
          <t>ZY0214</t>
        </is>
      </c>
      <c r="B215" t="inlineStr">
        <is>
          <t>水上运输业</t>
        </is>
      </c>
      <c r="C215" t="inlineStr">
        <is>
          <t>客货轮管理人员（内河）</t>
        </is>
      </c>
      <c r="D215" t="inlineStr">
        <is>
          <t>报务员</t>
        </is>
      </c>
      <c r="E215" t="inlineStr">
        <is>
          <t>3类</t>
        </is>
      </c>
      <c r="F215" t="inlineStr"/>
    </row>
    <row r="216">
      <c r="A216" t="inlineStr">
        <is>
          <t>ZY0215</t>
        </is>
      </c>
      <c r="B216" t="inlineStr">
        <is>
          <t>水上运输业</t>
        </is>
      </c>
      <c r="C216" t="inlineStr">
        <is>
          <t>客货轮管理人员（内河）</t>
        </is>
      </c>
      <c r="D216" t="inlineStr">
        <is>
          <t>事务长</t>
        </is>
      </c>
      <c r="E216" t="inlineStr">
        <is>
          <t>3类</t>
        </is>
      </c>
      <c r="F216" t="inlineStr"/>
    </row>
    <row r="217">
      <c r="A217" t="inlineStr">
        <is>
          <t>ZY0216</t>
        </is>
      </c>
      <c r="B217" t="inlineStr">
        <is>
          <t>水上运输业</t>
        </is>
      </c>
      <c r="C217" t="inlineStr">
        <is>
          <t>客货轮管理人员（内河）</t>
        </is>
      </c>
      <c r="D217" t="inlineStr">
        <is>
          <t>医务人员</t>
        </is>
      </c>
      <c r="E217" t="inlineStr">
        <is>
          <t>3类</t>
        </is>
      </c>
      <c r="F217" t="inlineStr"/>
    </row>
    <row r="218">
      <c r="A218" t="inlineStr">
        <is>
          <t>ZY0217</t>
        </is>
      </c>
      <c r="B218" t="inlineStr">
        <is>
          <t>水上运输业</t>
        </is>
      </c>
      <c r="C218" t="inlineStr">
        <is>
          <t>客货轮工作人员（内河）</t>
        </is>
      </c>
      <c r="D218" t="inlineStr">
        <is>
          <t>水手长</t>
        </is>
      </c>
      <c r="E218" t="inlineStr">
        <is>
          <t>5类</t>
        </is>
      </c>
      <c r="F218" t="inlineStr"/>
    </row>
    <row r="219">
      <c r="A219" t="inlineStr">
        <is>
          <t>ZY0218</t>
        </is>
      </c>
      <c r="B219" t="inlineStr">
        <is>
          <t>水上运输业</t>
        </is>
      </c>
      <c r="C219" t="inlineStr">
        <is>
          <t>客货轮工作人员（内河）</t>
        </is>
      </c>
      <c r="D219" t="inlineStr">
        <is>
          <t>水手</t>
        </is>
      </c>
      <c r="E219" t="inlineStr">
        <is>
          <t>5类</t>
        </is>
      </c>
      <c r="F219" t="inlineStr"/>
    </row>
    <row r="220">
      <c r="A220" t="inlineStr">
        <is>
          <t>ZY0219</t>
        </is>
      </c>
      <c r="B220" t="inlineStr">
        <is>
          <t>水上运输业</t>
        </is>
      </c>
      <c r="C220" t="inlineStr">
        <is>
          <t>客货轮工作人员（内河）</t>
        </is>
      </c>
      <c r="D220" t="inlineStr">
        <is>
          <t>铜匠</t>
        </is>
      </c>
      <c r="E220" t="inlineStr">
        <is>
          <t>5类</t>
        </is>
      </c>
      <c r="F220" t="inlineStr"/>
    </row>
    <row r="221">
      <c r="A221" t="inlineStr">
        <is>
          <t>ZY0220</t>
        </is>
      </c>
      <c r="B221" t="inlineStr">
        <is>
          <t>水上运输业</t>
        </is>
      </c>
      <c r="C221" t="inlineStr">
        <is>
          <t>客货轮工作人员（内河）</t>
        </is>
      </c>
      <c r="D221" t="inlineStr">
        <is>
          <t>木匠</t>
        </is>
      </c>
      <c r="E221" t="inlineStr">
        <is>
          <t>5类</t>
        </is>
      </c>
      <c r="F221" t="inlineStr"/>
    </row>
    <row r="222">
      <c r="A222" t="inlineStr">
        <is>
          <t>ZY0221</t>
        </is>
      </c>
      <c r="B222" t="inlineStr">
        <is>
          <t>水上运输业</t>
        </is>
      </c>
      <c r="C222" t="inlineStr">
        <is>
          <t>客货轮工作人员（内河）</t>
        </is>
      </c>
      <c r="D222" t="inlineStr">
        <is>
          <t>泵将</t>
        </is>
      </c>
      <c r="E222" t="inlineStr">
        <is>
          <t>5类</t>
        </is>
      </c>
      <c r="F222" t="inlineStr"/>
    </row>
    <row r="223">
      <c r="A223" t="inlineStr">
        <is>
          <t>ZY0222</t>
        </is>
      </c>
      <c r="B223" t="inlineStr">
        <is>
          <t>水上运输业</t>
        </is>
      </c>
      <c r="C223" t="inlineStr">
        <is>
          <t>客货轮工作人员（内河）</t>
        </is>
      </c>
      <c r="D223" t="inlineStr">
        <is>
          <t>电机师</t>
        </is>
      </c>
      <c r="E223" t="inlineStr">
        <is>
          <t>5类</t>
        </is>
      </c>
      <c r="F223" t="inlineStr"/>
    </row>
    <row r="224">
      <c r="A224" t="inlineStr">
        <is>
          <t>ZY0223</t>
        </is>
      </c>
      <c r="B224" t="inlineStr">
        <is>
          <t>水上运输业</t>
        </is>
      </c>
      <c r="C224" t="inlineStr">
        <is>
          <t>客货轮工作人员（内河）</t>
        </is>
      </c>
      <c r="D224" t="inlineStr">
        <is>
          <t>厨师</t>
        </is>
      </c>
      <c r="E224" t="inlineStr">
        <is>
          <t>5类</t>
        </is>
      </c>
      <c r="F224" t="inlineStr"/>
    </row>
    <row r="225">
      <c r="A225" t="inlineStr">
        <is>
          <t>ZY0224</t>
        </is>
      </c>
      <c r="B225" t="inlineStr">
        <is>
          <t>水上运输业</t>
        </is>
      </c>
      <c r="C225" t="inlineStr">
        <is>
          <t>客货轮工作人员（内河）</t>
        </is>
      </c>
      <c r="D225" t="inlineStr">
        <is>
          <t>服务生</t>
        </is>
      </c>
      <c r="E225" t="inlineStr">
        <is>
          <t>5类</t>
        </is>
      </c>
      <c r="F225" t="inlineStr"/>
    </row>
    <row r="226">
      <c r="A226" t="inlineStr">
        <is>
          <t>ZY0225</t>
        </is>
      </c>
      <c r="B226" t="inlineStr">
        <is>
          <t>水上运输业</t>
        </is>
      </c>
      <c r="C226" t="inlineStr">
        <is>
          <t>客货轮工作人员（内河）</t>
        </is>
      </c>
      <c r="D226" t="inlineStr">
        <is>
          <t>实习生</t>
        </is>
      </c>
      <c r="E226" t="inlineStr">
        <is>
          <t>5类</t>
        </is>
      </c>
      <c r="F226" t="inlineStr"/>
    </row>
    <row r="227">
      <c r="A227" t="inlineStr">
        <is>
          <t>ZY0226</t>
        </is>
      </c>
      <c r="B227" t="inlineStr">
        <is>
          <t>水上运输业</t>
        </is>
      </c>
      <c r="C227" t="inlineStr">
        <is>
          <t>客货轮船长（远洋）</t>
        </is>
      </c>
      <c r="D227" t="inlineStr">
        <is>
          <t>客货轮船长（远洋）</t>
        </is>
      </c>
      <c r="E227" t="inlineStr">
        <is>
          <t>6类/需核保</t>
        </is>
      </c>
      <c r="F227" t="inlineStr"/>
    </row>
    <row r="228">
      <c r="A228" t="inlineStr">
        <is>
          <t>ZY0227</t>
        </is>
      </c>
      <c r="B228" t="inlineStr">
        <is>
          <t>水上运输业</t>
        </is>
      </c>
      <c r="C228" t="inlineStr">
        <is>
          <t>客货轮管理人员（远洋）</t>
        </is>
      </c>
      <c r="D228" t="inlineStr">
        <is>
          <t>轮机长</t>
        </is>
      </c>
      <c r="E228" t="inlineStr">
        <is>
          <t>5类</t>
        </is>
      </c>
      <c r="F228" t="inlineStr"/>
    </row>
    <row r="229">
      <c r="A229" t="inlineStr">
        <is>
          <t>ZY0228</t>
        </is>
      </c>
      <c r="B229" t="inlineStr">
        <is>
          <t>水上运输业</t>
        </is>
      </c>
      <c r="C229" t="inlineStr">
        <is>
          <t>客货轮管理人员（远洋）</t>
        </is>
      </c>
      <c r="D229" t="inlineStr">
        <is>
          <t>高级船员</t>
        </is>
      </c>
      <c r="E229" t="inlineStr">
        <is>
          <t>5类</t>
        </is>
      </c>
      <c r="F229" t="inlineStr"/>
    </row>
    <row r="230">
      <c r="A230" t="inlineStr">
        <is>
          <t>ZY0229</t>
        </is>
      </c>
      <c r="B230" t="inlineStr">
        <is>
          <t>水上运输业</t>
        </is>
      </c>
      <c r="C230" t="inlineStr">
        <is>
          <t>客货轮管理人员（远洋）</t>
        </is>
      </c>
      <c r="D230" t="inlineStr">
        <is>
          <t>大副</t>
        </is>
      </c>
      <c r="E230" t="inlineStr">
        <is>
          <t>5类</t>
        </is>
      </c>
      <c r="F230" t="inlineStr"/>
    </row>
    <row r="231">
      <c r="A231" t="inlineStr">
        <is>
          <t>ZY0230</t>
        </is>
      </c>
      <c r="B231" t="inlineStr">
        <is>
          <t>水上运输业</t>
        </is>
      </c>
      <c r="C231" t="inlineStr">
        <is>
          <t>客货轮管理人员（远洋）</t>
        </is>
      </c>
      <c r="D231" t="inlineStr">
        <is>
          <t>二副</t>
        </is>
      </c>
      <c r="E231" t="inlineStr">
        <is>
          <t>5类</t>
        </is>
      </c>
      <c r="F231" t="inlineStr"/>
    </row>
    <row r="232">
      <c r="A232" t="inlineStr">
        <is>
          <t>ZY0231</t>
        </is>
      </c>
      <c r="B232" t="inlineStr">
        <is>
          <t>水上运输业</t>
        </is>
      </c>
      <c r="C232" t="inlineStr">
        <is>
          <t>客货轮管理人员（远洋）</t>
        </is>
      </c>
      <c r="D232" t="inlineStr">
        <is>
          <t>三副</t>
        </is>
      </c>
      <c r="E232" t="inlineStr">
        <is>
          <t>5类</t>
        </is>
      </c>
      <c r="F232" t="inlineStr"/>
    </row>
    <row r="233">
      <c r="A233" t="inlineStr">
        <is>
          <t>ZY0232</t>
        </is>
      </c>
      <c r="B233" t="inlineStr">
        <is>
          <t>水上运输业</t>
        </is>
      </c>
      <c r="C233" t="inlineStr">
        <is>
          <t>客货轮管理人员（远洋）</t>
        </is>
      </c>
      <c r="D233" t="inlineStr">
        <is>
          <t>大管轮</t>
        </is>
      </c>
      <c r="E233" t="inlineStr">
        <is>
          <t>5类</t>
        </is>
      </c>
      <c r="F233" t="inlineStr"/>
    </row>
    <row r="234">
      <c r="A234" t="inlineStr">
        <is>
          <t>ZY0233</t>
        </is>
      </c>
      <c r="B234" t="inlineStr">
        <is>
          <t>水上运输业</t>
        </is>
      </c>
      <c r="C234" t="inlineStr">
        <is>
          <t>客货轮管理人员（远洋）</t>
        </is>
      </c>
      <c r="D234" t="inlineStr">
        <is>
          <t>二管轮</t>
        </is>
      </c>
      <c r="E234" t="inlineStr">
        <is>
          <t>5类</t>
        </is>
      </c>
      <c r="F234" t="inlineStr"/>
    </row>
    <row r="235">
      <c r="A235" t="inlineStr">
        <is>
          <t>ZY0234</t>
        </is>
      </c>
      <c r="B235" t="inlineStr">
        <is>
          <t>水上运输业</t>
        </is>
      </c>
      <c r="C235" t="inlineStr">
        <is>
          <t>客货轮管理人员（远洋）</t>
        </is>
      </c>
      <c r="D235" t="inlineStr">
        <is>
          <t>三管轮</t>
        </is>
      </c>
      <c r="E235" t="inlineStr">
        <is>
          <t>5类</t>
        </is>
      </c>
      <c r="F235" t="inlineStr"/>
    </row>
    <row r="236">
      <c r="A236" t="inlineStr">
        <is>
          <t>ZY0235</t>
        </is>
      </c>
      <c r="B236" t="inlineStr">
        <is>
          <t>水上运输业</t>
        </is>
      </c>
      <c r="C236" t="inlineStr">
        <is>
          <t>客货轮管理人员（远洋）</t>
        </is>
      </c>
      <c r="D236" t="inlineStr">
        <is>
          <t>报务员</t>
        </is>
      </c>
      <c r="E236" t="inlineStr">
        <is>
          <t>5类</t>
        </is>
      </c>
      <c r="F236" t="inlineStr"/>
    </row>
    <row r="237">
      <c r="A237" t="inlineStr">
        <is>
          <t>ZY0236</t>
        </is>
      </c>
      <c r="B237" t="inlineStr">
        <is>
          <t>水上运输业</t>
        </is>
      </c>
      <c r="C237" t="inlineStr">
        <is>
          <t>客货轮管理人员（远洋）</t>
        </is>
      </c>
      <c r="D237" t="inlineStr">
        <is>
          <t>事务长</t>
        </is>
      </c>
      <c r="E237" t="inlineStr">
        <is>
          <t>5类</t>
        </is>
      </c>
      <c r="F237" t="inlineStr"/>
    </row>
    <row r="238">
      <c r="A238" t="inlineStr">
        <is>
          <t>ZY0237</t>
        </is>
      </c>
      <c r="B238" t="inlineStr">
        <is>
          <t>水上运输业</t>
        </is>
      </c>
      <c r="C238" t="inlineStr">
        <is>
          <t>客货轮管理人员（远洋）</t>
        </is>
      </c>
      <c r="D238" t="inlineStr">
        <is>
          <t>医务人员</t>
        </is>
      </c>
      <c r="E238" t="inlineStr">
        <is>
          <t>5类</t>
        </is>
      </c>
      <c r="F238" t="inlineStr"/>
    </row>
    <row r="239">
      <c r="A239" t="inlineStr">
        <is>
          <t>ZY0238</t>
        </is>
      </c>
      <c r="B239" t="inlineStr">
        <is>
          <t>水上运输业</t>
        </is>
      </c>
      <c r="C239" t="inlineStr">
        <is>
          <t>客货轮工作人员（远洋）</t>
        </is>
      </c>
      <c r="D239" t="inlineStr">
        <is>
          <t>水手长</t>
        </is>
      </c>
      <c r="E239" t="inlineStr">
        <is>
          <t>6类/需核保</t>
        </is>
      </c>
      <c r="F239" t="inlineStr"/>
    </row>
    <row r="240">
      <c r="A240" t="inlineStr">
        <is>
          <t>ZY0239</t>
        </is>
      </c>
      <c r="B240" t="inlineStr">
        <is>
          <t>水上运输业</t>
        </is>
      </c>
      <c r="C240" t="inlineStr">
        <is>
          <t>客货轮工作人员（远洋）</t>
        </is>
      </c>
      <c r="D240" t="inlineStr">
        <is>
          <t>水手</t>
        </is>
      </c>
      <c r="E240" t="inlineStr">
        <is>
          <t>6类/需核保</t>
        </is>
      </c>
      <c r="F240" t="inlineStr"/>
    </row>
    <row r="241">
      <c r="A241" t="inlineStr">
        <is>
          <t>ZY0240</t>
        </is>
      </c>
      <c r="B241" t="inlineStr">
        <is>
          <t>水上运输业</t>
        </is>
      </c>
      <c r="C241" t="inlineStr">
        <is>
          <t>客货轮工作人员（远洋）</t>
        </is>
      </c>
      <c r="D241" t="inlineStr">
        <is>
          <t>铜匠</t>
        </is>
      </c>
      <c r="E241" t="inlineStr">
        <is>
          <t>6类/需核保</t>
        </is>
      </c>
      <c r="F241" t="inlineStr"/>
    </row>
    <row r="242">
      <c r="A242" t="inlineStr">
        <is>
          <t>ZY0241</t>
        </is>
      </c>
      <c r="B242" t="inlineStr">
        <is>
          <t>水上运输业</t>
        </is>
      </c>
      <c r="C242" t="inlineStr">
        <is>
          <t>客货轮工作人员（远洋）</t>
        </is>
      </c>
      <c r="D242" t="inlineStr">
        <is>
          <t>木匠</t>
        </is>
      </c>
      <c r="E242" t="inlineStr">
        <is>
          <t>6类/需核保</t>
        </is>
      </c>
      <c r="F242" t="inlineStr"/>
    </row>
    <row r="243">
      <c r="A243" t="inlineStr">
        <is>
          <t>ZY0242</t>
        </is>
      </c>
      <c r="B243" t="inlineStr">
        <is>
          <t>水上运输业</t>
        </is>
      </c>
      <c r="C243" t="inlineStr">
        <is>
          <t>客货轮工作人员（远洋）</t>
        </is>
      </c>
      <c r="D243" t="inlineStr">
        <is>
          <t>泵将</t>
        </is>
      </c>
      <c r="E243" t="inlineStr">
        <is>
          <t>6类/需核保</t>
        </is>
      </c>
      <c r="F243" t="inlineStr"/>
    </row>
    <row r="244">
      <c r="A244" t="inlineStr">
        <is>
          <t>ZY0243</t>
        </is>
      </c>
      <c r="B244" t="inlineStr">
        <is>
          <t>水上运输业</t>
        </is>
      </c>
      <c r="C244" t="inlineStr">
        <is>
          <t>客货轮工作人员（远洋）</t>
        </is>
      </c>
      <c r="D244" t="inlineStr">
        <is>
          <t>电机师</t>
        </is>
      </c>
      <c r="E244" t="inlineStr">
        <is>
          <t>6类/需核保</t>
        </is>
      </c>
      <c r="F244" t="inlineStr"/>
    </row>
    <row r="245">
      <c r="A245" t="inlineStr">
        <is>
          <t>ZY0244</t>
        </is>
      </c>
      <c r="B245" t="inlineStr">
        <is>
          <t>水上运输业</t>
        </is>
      </c>
      <c r="C245" t="inlineStr">
        <is>
          <t>客货轮工作人员（远洋）</t>
        </is>
      </c>
      <c r="D245" t="inlineStr">
        <is>
          <t>厨师</t>
        </is>
      </c>
      <c r="E245" t="inlineStr">
        <is>
          <t>6类/需核保</t>
        </is>
      </c>
      <c r="F245" t="inlineStr"/>
    </row>
    <row r="246">
      <c r="A246" t="inlineStr">
        <is>
          <t>ZY0245</t>
        </is>
      </c>
      <c r="B246" t="inlineStr">
        <is>
          <t>水上运输业</t>
        </is>
      </c>
      <c r="C246" t="inlineStr">
        <is>
          <t>客货轮工作人员（远洋）</t>
        </is>
      </c>
      <c r="D246" t="inlineStr">
        <is>
          <t>服务生</t>
        </is>
      </c>
      <c r="E246" t="inlineStr">
        <is>
          <t>6类/需核保</t>
        </is>
      </c>
      <c r="F246" t="inlineStr"/>
    </row>
    <row r="247">
      <c r="A247" t="inlineStr">
        <is>
          <t>ZY0246</t>
        </is>
      </c>
      <c r="B247" t="inlineStr">
        <is>
          <t>水上运输业</t>
        </is>
      </c>
      <c r="C247" t="inlineStr">
        <is>
          <t>客货轮工作人员（远洋）</t>
        </is>
      </c>
      <c r="D247" t="inlineStr">
        <is>
          <t>实习生</t>
        </is>
      </c>
      <c r="E247" t="inlineStr">
        <is>
          <t>6类/需核保</t>
        </is>
      </c>
      <c r="F247" t="inlineStr"/>
    </row>
    <row r="248">
      <c r="A248" t="inlineStr">
        <is>
          <t>ZY0247</t>
        </is>
      </c>
      <c r="B248" t="inlineStr">
        <is>
          <t>航空运输业</t>
        </is>
      </c>
      <c r="C248" t="inlineStr">
        <is>
          <t>一般内勤人员</t>
        </is>
      </c>
      <c r="D248" t="inlineStr">
        <is>
          <t>站长</t>
        </is>
      </c>
      <c r="E248" t="inlineStr">
        <is>
          <t>1类</t>
        </is>
      </c>
      <c r="F248" t="inlineStr"/>
    </row>
    <row r="249">
      <c r="A249" t="inlineStr">
        <is>
          <t>ZY0248</t>
        </is>
      </c>
      <c r="B249" t="inlineStr">
        <is>
          <t>航空运输业</t>
        </is>
      </c>
      <c r="C249" t="inlineStr">
        <is>
          <t>一般内勤人员</t>
        </is>
      </c>
      <c r="D249" t="inlineStr">
        <is>
          <t>播音员</t>
        </is>
      </c>
      <c r="E249" t="inlineStr">
        <is>
          <t>1类</t>
        </is>
      </c>
      <c r="F249" t="inlineStr"/>
    </row>
    <row r="250">
      <c r="A250" t="inlineStr">
        <is>
          <t>ZY0249</t>
        </is>
      </c>
      <c r="B250" t="inlineStr">
        <is>
          <t>航空运输业</t>
        </is>
      </c>
      <c r="C250" t="inlineStr">
        <is>
          <t>一般内勤人员</t>
        </is>
      </c>
      <c r="D250" t="inlineStr">
        <is>
          <t>服务台人员</t>
        </is>
      </c>
      <c r="E250" t="inlineStr">
        <is>
          <t>1类</t>
        </is>
      </c>
      <c r="F250" t="inlineStr"/>
    </row>
    <row r="251">
      <c r="A251" t="inlineStr">
        <is>
          <t>ZY0250</t>
        </is>
      </c>
      <c r="B251" t="inlineStr">
        <is>
          <t>航空运输业</t>
        </is>
      </c>
      <c r="C251" t="inlineStr">
        <is>
          <t>一般内勤人员</t>
        </is>
      </c>
      <c r="D251" t="inlineStr">
        <is>
          <t>一般内勤人员</t>
        </is>
      </c>
      <c r="E251" t="inlineStr">
        <is>
          <t>1类</t>
        </is>
      </c>
      <c r="F251" t="inlineStr"/>
    </row>
    <row r="252">
      <c r="A252" t="inlineStr">
        <is>
          <t>ZY0251</t>
        </is>
      </c>
      <c r="B252" t="inlineStr">
        <is>
          <t>航空运输业</t>
        </is>
      </c>
      <c r="C252" t="inlineStr">
        <is>
          <t>一般内勤人员</t>
        </is>
      </c>
      <c r="D252" t="inlineStr">
        <is>
          <t>塔台工作人员</t>
        </is>
      </c>
      <c r="E252" t="inlineStr">
        <is>
          <t>1类</t>
        </is>
      </c>
      <c r="F252" t="inlineStr"/>
    </row>
    <row r="253">
      <c r="A253" t="inlineStr">
        <is>
          <t>ZY0252</t>
        </is>
      </c>
      <c r="B253" t="inlineStr">
        <is>
          <t>航空运输业</t>
        </is>
      </c>
      <c r="C253" t="inlineStr">
        <is>
          <t>一般内勤人员</t>
        </is>
      </c>
      <c r="D253" t="inlineStr">
        <is>
          <t>关务人员</t>
        </is>
      </c>
      <c r="E253" t="inlineStr">
        <is>
          <t>1类</t>
        </is>
      </c>
      <c r="F253" t="inlineStr"/>
    </row>
    <row r="254">
      <c r="A254" t="inlineStr">
        <is>
          <t>ZY0253</t>
        </is>
      </c>
      <c r="B254" t="inlineStr">
        <is>
          <t>航空运输业</t>
        </is>
      </c>
      <c r="C254" t="inlineStr">
        <is>
          <t>一般内勤人员</t>
        </is>
      </c>
      <c r="D254" t="inlineStr">
        <is>
          <t>报关人员</t>
        </is>
      </c>
      <c r="E254" t="inlineStr">
        <is>
          <t>1类</t>
        </is>
      </c>
      <c r="F254" t="inlineStr"/>
    </row>
    <row r="255">
      <c r="A255" t="inlineStr">
        <is>
          <t>ZY0254</t>
        </is>
      </c>
      <c r="B255" t="inlineStr">
        <is>
          <t>航空运输业</t>
        </is>
      </c>
      <c r="C255" t="inlineStr">
        <is>
          <t>一般内勤人员</t>
        </is>
      </c>
      <c r="D255" t="inlineStr">
        <is>
          <t>检查人员</t>
        </is>
      </c>
      <c r="E255" t="inlineStr">
        <is>
          <t>1类</t>
        </is>
      </c>
      <c r="F255" t="inlineStr"/>
    </row>
    <row r="256">
      <c r="A256" t="inlineStr">
        <is>
          <t>ZY0255</t>
        </is>
      </c>
      <c r="B256" t="inlineStr">
        <is>
          <t>航空运输业</t>
        </is>
      </c>
      <c r="C256" t="inlineStr">
        <is>
          <t>一般内勤人员</t>
        </is>
      </c>
      <c r="D256" t="inlineStr">
        <is>
          <t>运务人员</t>
        </is>
      </c>
      <c r="E256" t="inlineStr">
        <is>
          <t>1类</t>
        </is>
      </c>
      <c r="F256" t="inlineStr"/>
    </row>
    <row r="257">
      <c r="A257" t="inlineStr">
        <is>
          <t>ZY0256</t>
        </is>
      </c>
      <c r="B257" t="inlineStr">
        <is>
          <t>航空运输业</t>
        </is>
      </c>
      <c r="C257" t="inlineStr">
        <is>
          <t>一般内勤人员</t>
        </is>
      </c>
      <c r="D257" t="inlineStr">
        <is>
          <t>办事处人员</t>
        </is>
      </c>
      <c r="E257" t="inlineStr">
        <is>
          <t>1类</t>
        </is>
      </c>
      <c r="F257" t="inlineStr"/>
    </row>
    <row r="258">
      <c r="A258" t="inlineStr">
        <is>
          <t>ZY0257</t>
        </is>
      </c>
      <c r="B258" t="inlineStr">
        <is>
          <t>航空运输业</t>
        </is>
      </c>
      <c r="C258" t="inlineStr">
        <is>
          <t>一般内勤人员</t>
        </is>
      </c>
      <c r="D258" t="inlineStr">
        <is>
          <t>票务人员</t>
        </is>
      </c>
      <c r="E258" t="inlineStr">
        <is>
          <t>1类</t>
        </is>
      </c>
      <c r="F258" t="inlineStr"/>
    </row>
    <row r="259">
      <c r="A259" t="inlineStr">
        <is>
          <t>ZY0258</t>
        </is>
      </c>
      <c r="B259" t="inlineStr">
        <is>
          <t>航空运输业</t>
        </is>
      </c>
      <c r="C259" t="inlineStr">
        <is>
          <t>一般内勤人员</t>
        </is>
      </c>
      <c r="D259" t="inlineStr">
        <is>
          <t>机场柜台工作人员</t>
        </is>
      </c>
      <c r="E259" t="inlineStr">
        <is>
          <t>1类</t>
        </is>
      </c>
      <c r="F259" t="inlineStr"/>
    </row>
    <row r="260">
      <c r="A260" t="inlineStr">
        <is>
          <t>ZY0259</t>
        </is>
      </c>
      <c r="B260" t="inlineStr">
        <is>
          <t>航空运输业</t>
        </is>
      </c>
      <c r="C260" t="inlineStr">
        <is>
          <t>机场接驳大巴司机及随车人员</t>
        </is>
      </c>
      <c r="D260" t="inlineStr">
        <is>
          <t>机场接驳大巴司机及随车人员</t>
        </is>
      </c>
      <c r="E260" t="inlineStr">
        <is>
          <t>3类</t>
        </is>
      </c>
      <c r="F260" t="inlineStr"/>
    </row>
    <row r="261">
      <c r="A261" t="inlineStr">
        <is>
          <t>ZY0260</t>
        </is>
      </c>
      <c r="B261" t="inlineStr">
        <is>
          <t>航空运输业</t>
        </is>
      </c>
      <c r="C261" t="inlineStr">
        <is>
          <t>行李货运搬运工人</t>
        </is>
      </c>
      <c r="D261" t="inlineStr">
        <is>
          <t>行李货运搬运工人</t>
        </is>
      </c>
      <c r="E261" t="inlineStr">
        <is>
          <t>4类</t>
        </is>
      </c>
      <c r="F261" t="inlineStr"/>
    </row>
    <row r="262">
      <c r="A262" t="inlineStr">
        <is>
          <t>ZY0261</t>
        </is>
      </c>
      <c r="B262" t="inlineStr">
        <is>
          <t>航空运输业</t>
        </is>
      </c>
      <c r="C262" t="inlineStr">
        <is>
          <t>行李货运搬运工人</t>
        </is>
      </c>
      <c r="D262" t="inlineStr">
        <is>
          <t>清仓工</t>
        </is>
      </c>
      <c r="E262" t="inlineStr">
        <is>
          <t>4类</t>
        </is>
      </c>
      <c r="F262" t="inlineStr"/>
    </row>
    <row r="263">
      <c r="A263" t="inlineStr">
        <is>
          <t>ZY0262</t>
        </is>
      </c>
      <c r="B263" t="inlineStr">
        <is>
          <t>航空运输业</t>
        </is>
      </c>
      <c r="C263" t="inlineStr">
        <is>
          <t>行李货运搬运工人</t>
        </is>
      </c>
      <c r="D263" t="inlineStr">
        <is>
          <t>理货员</t>
        </is>
      </c>
      <c r="E263" t="inlineStr">
        <is>
          <t>4类</t>
        </is>
      </c>
      <c r="F263" t="inlineStr"/>
    </row>
    <row r="264">
      <c r="A264" t="inlineStr">
        <is>
          <t>ZY0263</t>
        </is>
      </c>
      <c r="B264" t="inlineStr">
        <is>
          <t>航空运输业</t>
        </is>
      </c>
      <c r="C264" t="inlineStr">
        <is>
          <t>站内清洁工</t>
        </is>
      </c>
      <c r="D264" t="inlineStr">
        <is>
          <t>站内清洁工人(航空大厦内)</t>
        </is>
      </c>
      <c r="E264" t="inlineStr">
        <is>
          <t>3类</t>
        </is>
      </c>
      <c r="F264" t="inlineStr">
        <is>
          <t>调整</t>
        </is>
      </c>
    </row>
    <row r="265">
      <c r="A265" t="inlineStr">
        <is>
          <t>ZY0264</t>
        </is>
      </c>
      <c r="B265" t="inlineStr">
        <is>
          <t>航空运输业</t>
        </is>
      </c>
      <c r="C265" t="inlineStr">
        <is>
          <t>站外清洁工</t>
        </is>
      </c>
      <c r="D265" t="inlineStr">
        <is>
          <t>清洁工(站外、航空大厦外)</t>
        </is>
      </c>
      <c r="E265" t="inlineStr">
        <is>
          <t>4类</t>
        </is>
      </c>
      <c r="F265" t="inlineStr"/>
    </row>
    <row r="266">
      <c r="A266" t="inlineStr">
        <is>
          <t>ZY0265</t>
        </is>
      </c>
      <c r="B266" t="inlineStr">
        <is>
          <t>航空运输业</t>
        </is>
      </c>
      <c r="C266" t="inlineStr">
        <is>
          <t>机场修护人员</t>
        </is>
      </c>
      <c r="D266" t="inlineStr">
        <is>
          <t>飞机修护人员</t>
        </is>
      </c>
      <c r="E266" t="inlineStr">
        <is>
          <t>4类</t>
        </is>
      </c>
      <c r="F266" t="inlineStr"/>
    </row>
    <row r="267">
      <c r="A267" t="inlineStr">
        <is>
          <t>ZY0266</t>
        </is>
      </c>
      <c r="B267" t="inlineStr">
        <is>
          <t>航空运输业</t>
        </is>
      </c>
      <c r="C267" t="inlineStr">
        <is>
          <t>机场修护人员</t>
        </is>
      </c>
      <c r="D267" t="inlineStr">
        <is>
          <t>跑道维护工</t>
        </is>
      </c>
      <c r="E267" t="inlineStr">
        <is>
          <t>4类</t>
        </is>
      </c>
      <c r="F267" t="inlineStr"/>
    </row>
    <row r="268">
      <c r="A268" t="inlineStr">
        <is>
          <t>ZY0267</t>
        </is>
      </c>
      <c r="B268" t="inlineStr">
        <is>
          <t>航空运输业</t>
        </is>
      </c>
      <c r="C268" t="inlineStr">
        <is>
          <t>机场修护人员</t>
        </is>
      </c>
      <c r="D268" t="inlineStr">
        <is>
          <t>飞机洗刷人员</t>
        </is>
      </c>
      <c r="E268" t="inlineStr">
        <is>
          <t>4类</t>
        </is>
      </c>
      <c r="F268" t="inlineStr"/>
    </row>
    <row r="269">
      <c r="A269" t="inlineStr">
        <is>
          <t>ZY0268</t>
        </is>
      </c>
      <c r="B269" t="inlineStr">
        <is>
          <t>航空运输业</t>
        </is>
      </c>
      <c r="C269" t="inlineStr">
        <is>
          <t>机场修护人员</t>
        </is>
      </c>
      <c r="D269" t="inlineStr">
        <is>
          <t>机械员</t>
        </is>
      </c>
      <c r="E269" t="inlineStr">
        <is>
          <t>4类</t>
        </is>
      </c>
      <c r="F269" t="inlineStr"/>
    </row>
    <row r="270">
      <c r="A270" t="inlineStr">
        <is>
          <t>ZY0269</t>
        </is>
      </c>
      <c r="B270" t="inlineStr">
        <is>
          <t>航空运输业</t>
        </is>
      </c>
      <c r="C270" t="inlineStr">
        <is>
          <t>机场修护人员</t>
        </is>
      </c>
      <c r="D270" t="inlineStr">
        <is>
          <t>加添燃料人员</t>
        </is>
      </c>
      <c r="E270" t="inlineStr">
        <is>
          <t>4类</t>
        </is>
      </c>
      <c r="F270" t="inlineStr"/>
    </row>
    <row r="271">
      <c r="A271" t="inlineStr">
        <is>
          <t>ZY0270</t>
        </is>
      </c>
      <c r="B271" t="inlineStr">
        <is>
          <t>航空运输业</t>
        </is>
      </c>
      <c r="C271" t="inlineStr">
        <is>
          <t>一般外勤人员</t>
        </is>
      </c>
      <c r="D271" t="inlineStr">
        <is>
          <t>缉私人员</t>
        </is>
      </c>
      <c r="E271" t="inlineStr">
        <is>
          <t>2类</t>
        </is>
      </c>
      <c r="F271" t="inlineStr"/>
    </row>
    <row r="272">
      <c r="A272" t="inlineStr">
        <is>
          <t>ZY0271</t>
        </is>
      </c>
      <c r="B272" t="inlineStr">
        <is>
          <t>航空运输业</t>
        </is>
      </c>
      <c r="C272" t="inlineStr">
        <is>
          <t>一般外勤人员</t>
        </is>
      </c>
      <c r="D272" t="inlineStr">
        <is>
          <t>外务员</t>
        </is>
      </c>
      <c r="E272" t="inlineStr">
        <is>
          <t>2类</t>
        </is>
      </c>
      <c r="F272" t="inlineStr"/>
    </row>
    <row r="273">
      <c r="A273" t="inlineStr">
        <is>
          <t>ZY0272</t>
        </is>
      </c>
      <c r="B273" t="inlineStr">
        <is>
          <t>航空运输业</t>
        </is>
      </c>
      <c r="C273" t="inlineStr">
        <is>
          <t>一般外勤人员</t>
        </is>
      </c>
      <c r="D273" t="inlineStr">
        <is>
          <t>报关人员</t>
        </is>
      </c>
      <c r="E273" t="inlineStr">
        <is>
          <t>2类</t>
        </is>
      </c>
      <c r="F273" t="inlineStr"/>
    </row>
    <row r="274">
      <c r="A274" t="inlineStr">
        <is>
          <t>ZY0273</t>
        </is>
      </c>
      <c r="B274" t="inlineStr">
        <is>
          <t>航空运输业</t>
        </is>
      </c>
      <c r="C274" t="inlineStr">
        <is>
          <t>机场内交通车司机</t>
        </is>
      </c>
      <c r="D274" t="inlineStr">
        <is>
          <t>机场内交通车司机</t>
        </is>
      </c>
      <c r="E274" t="inlineStr">
        <is>
          <t>3类</t>
        </is>
      </c>
      <c r="F274" t="inlineStr"/>
    </row>
    <row r="275">
      <c r="A275" t="inlineStr">
        <is>
          <t>ZY0274</t>
        </is>
      </c>
      <c r="B275" t="inlineStr">
        <is>
          <t>航空运输业</t>
        </is>
      </c>
      <c r="C275" t="inlineStr">
        <is>
          <t>清洁工(站外、航空大厦外)</t>
        </is>
      </c>
      <c r="D275" t="inlineStr">
        <is>
          <t>清洁工(站外、航空大厦外)</t>
        </is>
      </c>
      <c r="E275" t="inlineStr">
        <is>
          <t>4类</t>
        </is>
      </c>
      <c r="F275" t="inlineStr"/>
    </row>
    <row r="276">
      <c r="A276" t="inlineStr">
        <is>
          <t>ZY0275</t>
        </is>
      </c>
      <c r="B276" t="inlineStr">
        <is>
          <t>航空运输业</t>
        </is>
      </c>
      <c r="C276" t="inlineStr">
        <is>
          <t>机组人员</t>
        </is>
      </c>
      <c r="D276" t="inlineStr">
        <is>
          <t>民航机飞行人员</t>
        </is>
      </c>
      <c r="E276" t="inlineStr">
        <is>
          <t>6类/需核保</t>
        </is>
      </c>
      <c r="F276" t="inlineStr"/>
    </row>
    <row r="277">
      <c r="A277" t="inlineStr">
        <is>
          <t>ZY0276</t>
        </is>
      </c>
      <c r="B277" t="inlineStr">
        <is>
          <t>航空运输业</t>
        </is>
      </c>
      <c r="C277" t="inlineStr">
        <is>
          <t>机组人员</t>
        </is>
      </c>
      <c r="D277" t="inlineStr">
        <is>
          <t>机上服务员</t>
        </is>
      </c>
      <c r="E277" t="inlineStr">
        <is>
          <t>6类/需核保</t>
        </is>
      </c>
      <c r="F277" t="inlineStr"/>
    </row>
    <row r="278">
      <c r="A278" t="inlineStr">
        <is>
          <t>ZY0277</t>
        </is>
      </c>
      <c r="B278" t="inlineStr">
        <is>
          <t>航空运输业</t>
        </is>
      </c>
      <c r="C278" t="inlineStr">
        <is>
          <t>机组人员</t>
        </is>
      </c>
      <c r="D278" t="inlineStr">
        <is>
          <t>直升机飞行人员</t>
        </is>
      </c>
      <c r="E278" t="inlineStr">
        <is>
          <t>6类/需核保</t>
        </is>
      </c>
      <c r="F278" t="inlineStr"/>
    </row>
    <row r="279">
      <c r="A279" t="inlineStr">
        <is>
          <t>ZY0278</t>
        </is>
      </c>
      <c r="B279" t="inlineStr">
        <is>
          <t>餐饮旅游业</t>
        </is>
      </c>
      <c r="C279" t="inlineStr">
        <is>
          <t>内勤人员</t>
        </is>
      </c>
      <c r="D279" t="inlineStr">
        <is>
          <t>负责人</t>
        </is>
      </c>
      <c r="E279" t="inlineStr">
        <is>
          <t>1类</t>
        </is>
      </c>
      <c r="F279" t="inlineStr"/>
    </row>
    <row r="280">
      <c r="A280" t="inlineStr">
        <is>
          <t>ZY0279</t>
        </is>
      </c>
      <c r="B280" t="inlineStr">
        <is>
          <t>餐饮旅游业</t>
        </is>
      </c>
      <c r="C280" t="inlineStr">
        <is>
          <t>内勤人员</t>
        </is>
      </c>
      <c r="D280" t="inlineStr">
        <is>
          <t>管理人员</t>
        </is>
      </c>
      <c r="E280" t="inlineStr">
        <is>
          <t>1类</t>
        </is>
      </c>
      <c r="F280" t="inlineStr"/>
    </row>
    <row r="281">
      <c r="A281" t="inlineStr">
        <is>
          <t>ZY0280</t>
        </is>
      </c>
      <c r="B281" t="inlineStr">
        <is>
          <t>餐饮旅游业</t>
        </is>
      </c>
      <c r="C281" t="inlineStr">
        <is>
          <t>内勤人员</t>
        </is>
      </c>
      <c r="D281" t="inlineStr">
        <is>
          <t>文员</t>
        </is>
      </c>
      <c r="E281" t="inlineStr">
        <is>
          <t>1类</t>
        </is>
      </c>
      <c r="F281" t="inlineStr"/>
    </row>
    <row r="282">
      <c r="A282" t="inlineStr">
        <is>
          <t>ZY0281</t>
        </is>
      </c>
      <c r="B282" t="inlineStr">
        <is>
          <t>餐饮旅游业</t>
        </is>
      </c>
      <c r="C282" t="inlineStr">
        <is>
          <t>内勤人员</t>
        </is>
      </c>
      <c r="D282" t="inlineStr">
        <is>
          <t>经理人员</t>
        </is>
      </c>
      <c r="E282" t="inlineStr">
        <is>
          <t>1类</t>
        </is>
      </c>
      <c r="F282" t="inlineStr"/>
    </row>
    <row r="283">
      <c r="A283" t="inlineStr">
        <is>
          <t>ZY0282</t>
        </is>
      </c>
      <c r="B283" t="inlineStr">
        <is>
          <t>餐饮旅游业</t>
        </is>
      </c>
      <c r="C283" t="inlineStr">
        <is>
          <t>内勤人员</t>
        </is>
      </c>
      <c r="D283" t="inlineStr">
        <is>
          <t>柜台人员</t>
        </is>
      </c>
      <c r="E283" t="inlineStr">
        <is>
          <t>1类</t>
        </is>
      </c>
      <c r="F283" t="inlineStr"/>
    </row>
    <row r="284">
      <c r="A284" t="inlineStr">
        <is>
          <t>ZY0283</t>
        </is>
      </c>
      <c r="B284" t="inlineStr">
        <is>
          <t>餐饮旅游业</t>
        </is>
      </c>
      <c r="C284" t="inlineStr">
        <is>
          <t>内勤人员</t>
        </is>
      </c>
      <c r="D284" t="inlineStr">
        <is>
          <t>一般内勤人员</t>
        </is>
      </c>
      <c r="E284" t="inlineStr">
        <is>
          <t>1类</t>
        </is>
      </c>
      <c r="F284" t="inlineStr"/>
    </row>
    <row r="285">
      <c r="A285" t="inlineStr">
        <is>
          <t>ZY0284</t>
        </is>
      </c>
      <c r="B285" t="inlineStr">
        <is>
          <t>餐饮旅游业</t>
        </is>
      </c>
      <c r="C285" t="inlineStr">
        <is>
          <t>导游、领队</t>
        </is>
      </c>
      <c r="D285" t="inlineStr">
        <is>
          <t>导游</t>
        </is>
      </c>
      <c r="E285" t="inlineStr">
        <is>
          <t>2类</t>
        </is>
      </c>
      <c r="F285" t="inlineStr"/>
    </row>
    <row r="286">
      <c r="A286" t="inlineStr">
        <is>
          <t>ZY0285</t>
        </is>
      </c>
      <c r="B286" t="inlineStr">
        <is>
          <t>餐饮旅游业</t>
        </is>
      </c>
      <c r="C286" t="inlineStr">
        <is>
          <t>导游、领队</t>
        </is>
      </c>
      <c r="D286" t="inlineStr">
        <is>
          <t>领队</t>
        </is>
      </c>
      <c r="E286" t="inlineStr">
        <is>
          <t>2类</t>
        </is>
      </c>
      <c r="F286" t="inlineStr"/>
    </row>
    <row r="287">
      <c r="A287" t="inlineStr">
        <is>
          <t>ZY0286</t>
        </is>
      </c>
      <c r="B287" t="inlineStr">
        <is>
          <t>餐饮旅游业</t>
        </is>
      </c>
      <c r="C287" t="inlineStr">
        <is>
          <t>导游、领队</t>
        </is>
      </c>
      <c r="D287" t="inlineStr">
        <is>
          <t>外务员</t>
        </is>
      </c>
      <c r="E287" t="inlineStr">
        <is>
          <t>2类</t>
        </is>
      </c>
      <c r="F287" t="inlineStr"/>
    </row>
    <row r="288">
      <c r="A288" t="inlineStr">
        <is>
          <t>ZY0287</t>
        </is>
      </c>
      <c r="B288" t="inlineStr">
        <is>
          <t>餐饮旅游业</t>
        </is>
      </c>
      <c r="C288" t="inlineStr">
        <is>
          <t>餐饮服务人员</t>
        </is>
      </c>
      <c r="D288" t="inlineStr">
        <is>
          <t>服务人员</t>
        </is>
      </c>
      <c r="E288" t="inlineStr">
        <is>
          <t>2类</t>
        </is>
      </c>
      <c r="F288" t="inlineStr"/>
    </row>
    <row r="289">
      <c r="A289" t="inlineStr">
        <is>
          <t>ZY0288</t>
        </is>
      </c>
      <c r="B289" t="inlineStr">
        <is>
          <t>餐饮旅游业</t>
        </is>
      </c>
      <c r="C289" t="inlineStr">
        <is>
          <t>餐饮服务人员</t>
        </is>
      </c>
      <c r="D289" t="inlineStr">
        <is>
          <t>收帐员</t>
        </is>
      </c>
      <c r="E289" t="inlineStr">
        <is>
          <t>2类</t>
        </is>
      </c>
      <c r="F289" t="inlineStr"/>
    </row>
    <row r="290">
      <c r="A290" t="inlineStr">
        <is>
          <t>ZY0289</t>
        </is>
      </c>
      <c r="B290" t="inlineStr">
        <is>
          <t>餐饮旅游业</t>
        </is>
      </c>
      <c r="C290" t="inlineStr">
        <is>
          <t>餐饮服务人员</t>
        </is>
      </c>
      <c r="D290" t="inlineStr">
        <is>
          <t>采购人员</t>
        </is>
      </c>
      <c r="E290" t="inlineStr">
        <is>
          <t>2类</t>
        </is>
      </c>
      <c r="F290" t="inlineStr"/>
    </row>
    <row r="291">
      <c r="A291" t="inlineStr">
        <is>
          <t>ZY0290</t>
        </is>
      </c>
      <c r="B291" t="inlineStr">
        <is>
          <t>餐饮旅游业</t>
        </is>
      </c>
      <c r="C291" t="inlineStr">
        <is>
          <t>餐饮服务人员</t>
        </is>
      </c>
      <c r="D291" t="inlineStr">
        <is>
          <t>厨师</t>
        </is>
      </c>
      <c r="E291" t="inlineStr">
        <is>
          <t>2类</t>
        </is>
      </c>
      <c r="F291" t="inlineStr"/>
    </row>
    <row r="292">
      <c r="A292" t="inlineStr">
        <is>
          <t>ZY0291</t>
        </is>
      </c>
      <c r="B292" t="inlineStr">
        <is>
          <t>餐饮旅游业</t>
        </is>
      </c>
      <c r="C292" t="inlineStr">
        <is>
          <t>技工</t>
        </is>
      </c>
      <c r="D292" t="inlineStr">
        <is>
          <t>技工</t>
        </is>
      </c>
      <c r="E292" t="inlineStr">
        <is>
          <t>3类</t>
        </is>
      </c>
      <c r="F292" t="inlineStr"/>
    </row>
    <row r="293">
      <c r="A293" t="inlineStr">
        <is>
          <t>ZY0292</t>
        </is>
      </c>
      <c r="B293" t="inlineStr">
        <is>
          <t>制造、维修业</t>
        </is>
      </c>
      <c r="C293" t="inlineStr">
        <is>
          <t>内勤人员</t>
        </is>
      </c>
      <c r="D293" t="inlineStr">
        <is>
          <t>管理人员及文员</t>
        </is>
      </c>
      <c r="E293" t="inlineStr">
        <is>
          <t>1类</t>
        </is>
      </c>
      <c r="F293" t="inlineStr"/>
    </row>
    <row r="294">
      <c r="A294" t="inlineStr">
        <is>
          <t>ZY0293</t>
        </is>
      </c>
      <c r="B294" t="inlineStr">
        <is>
          <t>制造、维修业</t>
        </is>
      </c>
      <c r="C294" t="inlineStr">
        <is>
          <t>领班、监工</t>
        </is>
      </c>
      <c r="D294" t="inlineStr">
        <is>
          <t>领班</t>
        </is>
      </c>
      <c r="E294" t="inlineStr">
        <is>
          <t>3类</t>
        </is>
      </c>
      <c r="F294" t="inlineStr"/>
    </row>
    <row r="295">
      <c r="A295" t="inlineStr">
        <is>
          <t>ZY0294</t>
        </is>
      </c>
      <c r="B295" t="inlineStr">
        <is>
          <t>制造、维修业</t>
        </is>
      </c>
      <c r="C295" t="inlineStr">
        <is>
          <t>领班、监工</t>
        </is>
      </c>
      <c r="D295" t="inlineStr">
        <is>
          <t>监工</t>
        </is>
      </c>
      <c r="E295" t="inlineStr">
        <is>
          <t>3类</t>
        </is>
      </c>
      <c r="F295" t="inlineStr"/>
    </row>
    <row r="296">
      <c r="A296" t="inlineStr">
        <is>
          <t>ZY0295</t>
        </is>
      </c>
      <c r="B296" t="inlineStr">
        <is>
          <t>制造、维修业</t>
        </is>
      </c>
      <c r="C296" t="inlineStr">
        <is>
          <t>工程师</t>
        </is>
      </c>
      <c r="D296" t="inlineStr">
        <is>
          <t>工程师</t>
        </is>
      </c>
      <c r="E296" t="inlineStr">
        <is>
          <t>2类</t>
        </is>
      </c>
      <c r="F296" t="inlineStr"/>
    </row>
    <row r="297">
      <c r="A297" t="inlineStr">
        <is>
          <t>ZY0296</t>
        </is>
      </c>
      <c r="B297" t="inlineStr">
        <is>
          <t>制造、维修业</t>
        </is>
      </c>
      <c r="C297" t="inlineStr">
        <is>
          <t>一般冶金工人</t>
        </is>
      </c>
      <c r="D297" t="inlineStr">
        <is>
          <t>重冶备料工</t>
        </is>
      </c>
      <c r="E297" t="inlineStr">
        <is>
          <t>4类</t>
        </is>
      </c>
      <c r="F297" t="inlineStr"/>
    </row>
    <row r="298">
      <c r="A298" t="inlineStr">
        <is>
          <t>ZY0297</t>
        </is>
      </c>
      <c r="B298" t="inlineStr">
        <is>
          <t>制造、维修业</t>
        </is>
      </c>
      <c r="C298" t="inlineStr">
        <is>
          <t>一般冶金工人</t>
        </is>
      </c>
      <c r="D298" t="inlineStr">
        <is>
          <t>焙烧工</t>
        </is>
      </c>
      <c r="E298" t="inlineStr">
        <is>
          <t>4类</t>
        </is>
      </c>
      <c r="F298" t="inlineStr"/>
    </row>
    <row r="299">
      <c r="A299" t="inlineStr">
        <is>
          <t>ZY0298</t>
        </is>
      </c>
      <c r="B299" t="inlineStr">
        <is>
          <t>制造、维修业</t>
        </is>
      </c>
      <c r="C299" t="inlineStr">
        <is>
          <t>一般冶金工人</t>
        </is>
      </c>
      <c r="D299" t="inlineStr">
        <is>
          <t>电解精炼工</t>
        </is>
      </c>
      <c r="E299" t="inlineStr">
        <is>
          <t>4类</t>
        </is>
      </c>
      <c r="F299" t="inlineStr"/>
    </row>
    <row r="300">
      <c r="A300" t="inlineStr">
        <is>
          <t>ZY0299</t>
        </is>
      </c>
      <c r="B300" t="inlineStr">
        <is>
          <t>制造、维修业</t>
        </is>
      </c>
      <c r="C300" t="inlineStr">
        <is>
          <t>一般冶金工人</t>
        </is>
      </c>
      <c r="D300" t="inlineStr">
        <is>
          <t>铝电解工</t>
        </is>
      </c>
      <c r="E300" t="inlineStr">
        <is>
          <t>4类</t>
        </is>
      </c>
      <c r="F300" t="inlineStr"/>
    </row>
    <row r="301">
      <c r="A301" t="inlineStr">
        <is>
          <t>ZY0300</t>
        </is>
      </c>
      <c r="B301" t="inlineStr">
        <is>
          <t>制造、维修业</t>
        </is>
      </c>
      <c r="C301" t="inlineStr">
        <is>
          <t>一般冶金工人</t>
        </is>
      </c>
      <c r="D301" t="inlineStr">
        <is>
          <t>多晶制取工</t>
        </is>
      </c>
      <c r="E301" t="inlineStr">
        <is>
          <t>4类</t>
        </is>
      </c>
      <c r="F301" t="inlineStr"/>
    </row>
    <row r="302">
      <c r="A302" t="inlineStr">
        <is>
          <t>ZY0301</t>
        </is>
      </c>
      <c r="B302" t="inlineStr">
        <is>
          <t>制造、维修业</t>
        </is>
      </c>
      <c r="C302" t="inlineStr">
        <is>
          <t>一般冶金工人</t>
        </is>
      </c>
      <c r="D302" t="inlineStr">
        <is>
          <t>轧制原料工</t>
        </is>
      </c>
      <c r="E302" t="inlineStr">
        <is>
          <t>4类</t>
        </is>
      </c>
      <c r="F302" t="inlineStr"/>
    </row>
    <row r="303">
      <c r="A303" t="inlineStr">
        <is>
          <t>ZY0302</t>
        </is>
      </c>
      <c r="B303" t="inlineStr">
        <is>
          <t>制造、维修业</t>
        </is>
      </c>
      <c r="C303" t="inlineStr">
        <is>
          <t>一般冶金工人</t>
        </is>
      </c>
      <c r="D303" t="inlineStr">
        <is>
          <t>金属材料涂层工</t>
        </is>
      </c>
      <c r="E303" t="inlineStr">
        <is>
          <t>4类</t>
        </is>
      </c>
      <c r="F303" t="inlineStr"/>
    </row>
    <row r="304">
      <c r="A304" t="inlineStr">
        <is>
          <t>ZY0303</t>
        </is>
      </c>
      <c r="B304" t="inlineStr">
        <is>
          <t>制造、维修业</t>
        </is>
      </c>
      <c r="C304" t="inlineStr">
        <is>
          <t>一般冶金工人</t>
        </is>
      </c>
      <c r="D304" t="inlineStr">
        <is>
          <t>碳素石墨加工工</t>
        </is>
      </c>
      <c r="E304" t="inlineStr">
        <is>
          <t>4类</t>
        </is>
      </c>
      <c r="F304" t="inlineStr"/>
    </row>
    <row r="305">
      <c r="A305" t="inlineStr">
        <is>
          <t>ZY0304</t>
        </is>
      </c>
      <c r="B305" t="inlineStr">
        <is>
          <t>制造、维修业</t>
        </is>
      </c>
      <c r="C305" t="inlineStr">
        <is>
          <t>一般冶金工人</t>
        </is>
      </c>
      <c r="D305" t="inlineStr">
        <is>
          <t>硬质合金精加工工</t>
        </is>
      </c>
      <c r="E305" t="inlineStr">
        <is>
          <t>4类</t>
        </is>
      </c>
      <c r="F305" t="inlineStr"/>
    </row>
    <row r="306">
      <c r="A306" t="inlineStr">
        <is>
          <t>ZY0305</t>
        </is>
      </c>
      <c r="B306" t="inlineStr">
        <is>
          <t>制造、维修业</t>
        </is>
      </c>
      <c r="C306" t="inlineStr">
        <is>
          <t>一般冶金工人</t>
        </is>
      </c>
      <c r="D306" t="inlineStr">
        <is>
          <t>冶炼风机工</t>
        </is>
      </c>
      <c r="E306" t="inlineStr">
        <is>
          <t>4类</t>
        </is>
      </c>
      <c r="F306" t="inlineStr"/>
    </row>
    <row r="307">
      <c r="A307" t="inlineStr">
        <is>
          <t>ZY0306</t>
        </is>
      </c>
      <c r="B307" t="inlineStr">
        <is>
          <t>制造、维修业</t>
        </is>
      </c>
      <c r="C307" t="inlineStr">
        <is>
          <t>一般冶金工人</t>
        </is>
      </c>
      <c r="D307" t="inlineStr">
        <is>
          <t>有色金属冶炼工</t>
        </is>
      </c>
      <c r="E307" t="inlineStr">
        <is>
          <t>4类</t>
        </is>
      </c>
      <c r="F307" t="inlineStr"/>
    </row>
    <row r="308">
      <c r="A308" t="inlineStr">
        <is>
          <t>ZY0307</t>
        </is>
      </c>
      <c r="B308" t="inlineStr">
        <is>
          <t>制造、维修业</t>
        </is>
      </c>
      <c r="C308" t="inlineStr">
        <is>
          <t>一般冶金工人</t>
        </is>
      </c>
      <c r="D308" t="inlineStr">
        <is>
          <t>铁合金原料工</t>
        </is>
      </c>
      <c r="E308" t="inlineStr">
        <is>
          <t>4类</t>
        </is>
      </c>
      <c r="F308" t="inlineStr"/>
    </row>
    <row r="309">
      <c r="A309" t="inlineStr">
        <is>
          <t>ZY0308</t>
        </is>
      </c>
      <c r="B309" t="inlineStr">
        <is>
          <t>制造、维修业</t>
        </is>
      </c>
      <c r="C309" t="inlineStr">
        <is>
          <t>一般冶金工人</t>
        </is>
      </c>
      <c r="D309" t="inlineStr">
        <is>
          <t>铸管备品工</t>
        </is>
      </c>
      <c r="E309" t="inlineStr">
        <is>
          <t>4类</t>
        </is>
      </c>
      <c r="F309" t="inlineStr"/>
    </row>
    <row r="310">
      <c r="A310" t="inlineStr">
        <is>
          <t>ZY0309</t>
        </is>
      </c>
      <c r="B310" t="inlineStr">
        <is>
          <t>制造、维修业</t>
        </is>
      </c>
      <c r="C310" t="inlineStr">
        <is>
          <t>其他冶金工人</t>
        </is>
      </c>
      <c r="D310" t="inlineStr">
        <is>
          <t>高炉原料工</t>
        </is>
      </c>
      <c r="E310" t="inlineStr">
        <is>
          <t>5类</t>
        </is>
      </c>
      <c r="F310" t="inlineStr"/>
    </row>
    <row r="311">
      <c r="A311" t="inlineStr">
        <is>
          <t>ZY0310</t>
        </is>
      </c>
      <c r="B311" t="inlineStr">
        <is>
          <t>制造、维修业</t>
        </is>
      </c>
      <c r="C311" t="inlineStr">
        <is>
          <t>其他冶金工人</t>
        </is>
      </c>
      <c r="D311" t="inlineStr">
        <is>
          <t>高炉运转工</t>
        </is>
      </c>
      <c r="E311" t="inlineStr">
        <is>
          <t>5类</t>
        </is>
      </c>
      <c r="F311" t="inlineStr"/>
    </row>
    <row r="312">
      <c r="A312" t="inlineStr">
        <is>
          <t>ZY0311</t>
        </is>
      </c>
      <c r="B312" t="inlineStr">
        <is>
          <t>制造、维修业</t>
        </is>
      </c>
      <c r="C312" t="inlineStr">
        <is>
          <t>其他冶金工人</t>
        </is>
      </c>
      <c r="D312" t="inlineStr">
        <is>
          <t>练钢准备工</t>
        </is>
      </c>
      <c r="E312" t="inlineStr">
        <is>
          <t>5类</t>
        </is>
      </c>
      <c r="F312" t="inlineStr"/>
    </row>
    <row r="313">
      <c r="A313" t="inlineStr">
        <is>
          <t>ZY0312</t>
        </is>
      </c>
      <c r="B313" t="inlineStr">
        <is>
          <t>制造、维修业</t>
        </is>
      </c>
      <c r="C313" t="inlineStr">
        <is>
          <t>其他冶金工人</t>
        </is>
      </c>
      <c r="D313" t="inlineStr">
        <is>
          <t>铁合金电炉冶炼工</t>
        </is>
      </c>
      <c r="E313" t="inlineStr">
        <is>
          <t>5类</t>
        </is>
      </c>
      <c r="F313" t="inlineStr"/>
    </row>
    <row r="314">
      <c r="A314" t="inlineStr">
        <is>
          <t>ZY0313</t>
        </is>
      </c>
      <c r="B314" t="inlineStr">
        <is>
          <t>制造、维修业</t>
        </is>
      </c>
      <c r="C314" t="inlineStr">
        <is>
          <t>其他冶金工人</t>
        </is>
      </c>
      <c r="D314" t="inlineStr">
        <is>
          <t>火法冶炼工</t>
        </is>
      </c>
      <c r="E314" t="inlineStr">
        <is>
          <t>5类</t>
        </is>
      </c>
      <c r="F314" t="inlineStr"/>
    </row>
    <row r="315">
      <c r="A315" t="inlineStr">
        <is>
          <t>ZY0314</t>
        </is>
      </c>
      <c r="B315" t="inlineStr">
        <is>
          <t>制造、维修业</t>
        </is>
      </c>
      <c r="C315" t="inlineStr">
        <is>
          <t>其他冶金工人</t>
        </is>
      </c>
      <c r="D315" t="inlineStr">
        <is>
          <t>烟气制酸工</t>
        </is>
      </c>
      <c r="E315" t="inlineStr">
        <is>
          <t>5类</t>
        </is>
      </c>
      <c r="F315" t="inlineStr"/>
    </row>
    <row r="316">
      <c r="A316" t="inlineStr">
        <is>
          <t>ZY0315</t>
        </is>
      </c>
      <c r="B316" t="inlineStr">
        <is>
          <t>制造、维修业</t>
        </is>
      </c>
      <c r="C316" t="inlineStr">
        <is>
          <t>其他冶金工人</t>
        </is>
      </c>
      <c r="D316" t="inlineStr">
        <is>
          <t>酸洗工</t>
        </is>
      </c>
      <c r="E316" t="inlineStr">
        <is>
          <t>5类</t>
        </is>
      </c>
      <c r="F316" t="inlineStr"/>
    </row>
    <row r="317">
      <c r="A317" t="inlineStr">
        <is>
          <t>ZY0316</t>
        </is>
      </c>
      <c r="B317" t="inlineStr">
        <is>
          <t>制造、维修业</t>
        </is>
      </c>
      <c r="C317" t="inlineStr">
        <is>
          <t>其他冶金工人</t>
        </is>
      </c>
      <c r="D317" t="inlineStr">
        <is>
          <t>金属材热处理工</t>
        </is>
      </c>
      <c r="E317" t="inlineStr">
        <is>
          <t>5类</t>
        </is>
      </c>
      <c r="F317" t="inlineStr"/>
    </row>
    <row r="318">
      <c r="A318" t="inlineStr">
        <is>
          <t>ZY0317</t>
        </is>
      </c>
      <c r="B318" t="inlineStr">
        <is>
          <t>制造、维修业</t>
        </is>
      </c>
      <c r="C318" t="inlineStr">
        <is>
          <t>其他冶金工人</t>
        </is>
      </c>
      <c r="D318" t="inlineStr">
        <is>
          <t>金属挤压工</t>
        </is>
      </c>
      <c r="E318" t="inlineStr">
        <is>
          <t>5类</t>
        </is>
      </c>
      <c r="F318" t="inlineStr"/>
    </row>
    <row r="319">
      <c r="A319" t="inlineStr">
        <is>
          <t>ZY0318</t>
        </is>
      </c>
      <c r="B319" t="inlineStr">
        <is>
          <t>制造、维修业</t>
        </is>
      </c>
      <c r="C319" t="inlineStr">
        <is>
          <t>其他冶金工人</t>
        </is>
      </c>
      <c r="D319" t="inlineStr">
        <is>
          <t>铸轧工</t>
        </is>
      </c>
      <c r="E319" t="inlineStr">
        <is>
          <t>5类</t>
        </is>
      </c>
      <c r="F319" t="inlineStr"/>
    </row>
    <row r="320">
      <c r="A320" t="inlineStr">
        <is>
          <t>ZY0319</t>
        </is>
      </c>
      <c r="B320" t="inlineStr">
        <is>
          <t>制造、维修业</t>
        </is>
      </c>
      <c r="C320" t="inlineStr">
        <is>
          <t>其他冶金工人</t>
        </is>
      </c>
      <c r="D320" t="inlineStr">
        <is>
          <t>铸管工</t>
        </is>
      </c>
      <c r="E320" t="inlineStr">
        <is>
          <t>5类</t>
        </is>
      </c>
      <c r="F320" t="inlineStr"/>
    </row>
    <row r="321">
      <c r="A321" t="inlineStr">
        <is>
          <t>ZY0320</t>
        </is>
      </c>
      <c r="B321" t="inlineStr">
        <is>
          <t>制造、维修业</t>
        </is>
      </c>
      <c r="C321" t="inlineStr">
        <is>
          <t>其他冶金工人</t>
        </is>
      </c>
      <c r="D321" t="inlineStr">
        <is>
          <t>硬质合金成型工</t>
        </is>
      </c>
      <c r="E321" t="inlineStr">
        <is>
          <t>5类</t>
        </is>
      </c>
      <c r="F321" t="inlineStr"/>
    </row>
    <row r="322">
      <c r="A322" t="inlineStr">
        <is>
          <t>ZY0321</t>
        </is>
      </c>
      <c r="B322" t="inlineStr">
        <is>
          <t>制造、维修业</t>
        </is>
      </c>
      <c r="C322" t="inlineStr">
        <is>
          <t>特殊冶金工人</t>
        </is>
      </c>
      <c r="D322" t="inlineStr">
        <is>
          <t>炼钢原料工</t>
        </is>
      </c>
      <c r="E322" t="inlineStr">
        <is>
          <t>6类/需核保</t>
        </is>
      </c>
      <c r="F322" t="inlineStr"/>
    </row>
    <row r="323">
      <c r="A323" t="inlineStr">
        <is>
          <t>ZY0322</t>
        </is>
      </c>
      <c r="B323" t="inlineStr">
        <is>
          <t>制造、维修业</t>
        </is>
      </c>
      <c r="C323" t="inlineStr">
        <is>
          <t>特殊冶金工人</t>
        </is>
      </c>
      <c r="D323" t="inlineStr">
        <is>
          <t>炼钢工</t>
        </is>
      </c>
      <c r="E323" t="inlineStr">
        <is>
          <t>6类/需核保</t>
        </is>
      </c>
      <c r="F323" t="inlineStr"/>
    </row>
    <row r="324">
      <c r="A324" t="inlineStr">
        <is>
          <t>ZY0323</t>
        </is>
      </c>
      <c r="B324" t="inlineStr">
        <is>
          <t>制造、维修业</t>
        </is>
      </c>
      <c r="C324" t="inlineStr">
        <is>
          <t>特殊冶金工人</t>
        </is>
      </c>
      <c r="D324" t="inlineStr">
        <is>
          <t>炼钢浇铸工</t>
        </is>
      </c>
      <c r="E324" t="inlineStr">
        <is>
          <t>6类/需核保</t>
        </is>
      </c>
      <c r="F324" t="inlineStr"/>
    </row>
    <row r="325">
      <c r="A325" t="inlineStr">
        <is>
          <t>ZY0324</t>
        </is>
      </c>
      <c r="B325" t="inlineStr">
        <is>
          <t>制造、维修业</t>
        </is>
      </c>
      <c r="C325" t="inlineStr">
        <is>
          <t>特殊冶金工人</t>
        </is>
      </c>
      <c r="D325" t="inlineStr">
        <is>
          <t>焊管工</t>
        </is>
      </c>
      <c r="E325" t="inlineStr">
        <is>
          <t>6类/需核保</t>
        </is>
      </c>
      <c r="F325" t="inlineStr"/>
    </row>
    <row r="326">
      <c r="A326" t="inlineStr">
        <is>
          <t>ZY0325</t>
        </is>
      </c>
      <c r="B326" t="inlineStr">
        <is>
          <t>制造、维修业</t>
        </is>
      </c>
      <c r="C326" t="inlineStr">
        <is>
          <t>高炉炉前工</t>
        </is>
      </c>
      <c r="D326" t="inlineStr">
        <is>
          <t>高炉炉前工</t>
        </is>
      </c>
      <c r="E326" t="inlineStr">
        <is>
          <t>拒保</t>
        </is>
      </c>
      <c r="F326" t="inlineStr"/>
    </row>
    <row r="327">
      <c r="A327" t="inlineStr">
        <is>
          <t>ZY0326</t>
        </is>
      </c>
      <c r="B327" t="inlineStr">
        <is>
          <t>制造、维修业</t>
        </is>
      </c>
      <c r="C327" t="inlineStr">
        <is>
          <t>机械制造维修业工人</t>
        </is>
      </c>
      <c r="D327" t="inlineStr">
        <is>
          <t>冷作钣金工</t>
        </is>
      </c>
      <c r="E327" t="inlineStr">
        <is>
          <t>5类</t>
        </is>
      </c>
      <c r="F327" t="inlineStr"/>
    </row>
    <row r="328">
      <c r="A328" t="inlineStr">
        <is>
          <t>ZY0327</t>
        </is>
      </c>
      <c r="B328" t="inlineStr">
        <is>
          <t>制造、维修业</t>
        </is>
      </c>
      <c r="C328" t="inlineStr">
        <is>
          <t>机械制造维修业工人</t>
        </is>
      </c>
      <c r="D328" t="inlineStr">
        <is>
          <t>电镀工</t>
        </is>
      </c>
      <c r="E328" t="inlineStr">
        <is>
          <t>5类</t>
        </is>
      </c>
      <c r="F328" t="inlineStr"/>
    </row>
    <row r="329">
      <c r="A329" t="inlineStr">
        <is>
          <t>ZY0328</t>
        </is>
      </c>
      <c r="B329" t="inlineStr">
        <is>
          <t>制造、维修业</t>
        </is>
      </c>
      <c r="C329" t="inlineStr">
        <is>
          <t>机械制造维修业工人</t>
        </is>
      </c>
      <c r="D329" t="inlineStr">
        <is>
          <t>磨具制造工</t>
        </is>
      </c>
      <c r="E329" t="inlineStr">
        <is>
          <t>5类</t>
        </is>
      </c>
      <c r="F329" t="inlineStr"/>
    </row>
    <row r="330">
      <c r="A330" t="inlineStr">
        <is>
          <t>ZY0329</t>
        </is>
      </c>
      <c r="B330" t="inlineStr">
        <is>
          <t>制造、维修业</t>
        </is>
      </c>
      <c r="C330" t="inlineStr">
        <is>
          <t>机械制造维修业工人</t>
        </is>
      </c>
      <c r="D330" t="inlineStr">
        <is>
          <t>仪器仪表元件制造工</t>
        </is>
      </c>
      <c r="E330" t="inlineStr">
        <is>
          <t>5类</t>
        </is>
      </c>
      <c r="F330" t="inlineStr"/>
    </row>
    <row r="331">
      <c r="A331" t="inlineStr">
        <is>
          <t>ZY0330</t>
        </is>
      </c>
      <c r="B331" t="inlineStr">
        <is>
          <t>制造、维修业</t>
        </is>
      </c>
      <c r="C331" t="inlineStr">
        <is>
          <t>机械制造维修业工人</t>
        </is>
      </c>
      <c r="D331" t="inlineStr">
        <is>
          <t>装配工</t>
        </is>
      </c>
      <c r="E331" t="inlineStr">
        <is>
          <t>5类</t>
        </is>
      </c>
      <c r="F331" t="inlineStr"/>
    </row>
    <row r="332">
      <c r="A332" t="inlineStr">
        <is>
          <t>ZY0331</t>
        </is>
      </c>
      <c r="B332" t="inlineStr">
        <is>
          <t>制造、维修业</t>
        </is>
      </c>
      <c r="C332" t="inlineStr">
        <is>
          <t>机械制造维修业工人</t>
        </is>
      </c>
      <c r="D332" t="inlineStr">
        <is>
          <t>钳工</t>
        </is>
      </c>
      <c r="E332" t="inlineStr">
        <is>
          <t>5类</t>
        </is>
      </c>
      <c r="F332" t="inlineStr"/>
    </row>
    <row r="333">
      <c r="A333" t="inlineStr">
        <is>
          <t>ZY0332</t>
        </is>
      </c>
      <c r="B333" t="inlineStr">
        <is>
          <t>制造、维修业</t>
        </is>
      </c>
      <c r="C333" t="inlineStr">
        <is>
          <t>机械制造维修业工人</t>
        </is>
      </c>
      <c r="D333" t="inlineStr">
        <is>
          <t>汽轮机</t>
        </is>
      </c>
      <c r="E333" t="inlineStr">
        <is>
          <t>5类</t>
        </is>
      </c>
      <c r="F333" t="inlineStr"/>
    </row>
    <row r="334">
      <c r="A334" t="inlineStr">
        <is>
          <t>ZY0333</t>
        </is>
      </c>
      <c r="B334" t="inlineStr">
        <is>
          <t>制造、维修业</t>
        </is>
      </c>
      <c r="C334" t="inlineStr">
        <is>
          <t>机械制造维修业工人</t>
        </is>
      </c>
      <c r="D334" t="inlineStr">
        <is>
          <t>内燃机装配工</t>
        </is>
      </c>
      <c r="E334" t="inlineStr">
        <is>
          <t>5类</t>
        </is>
      </c>
      <c r="F334" t="inlineStr"/>
    </row>
    <row r="335">
      <c r="A335" t="inlineStr">
        <is>
          <t>ZY0334</t>
        </is>
      </c>
      <c r="B335" t="inlineStr">
        <is>
          <t>制造、维修业</t>
        </is>
      </c>
      <c r="C335" t="inlineStr">
        <is>
          <t>机械制造维修业工人</t>
        </is>
      </c>
      <c r="D335" t="inlineStr">
        <is>
          <t>电机装配工</t>
        </is>
      </c>
      <c r="E335" t="inlineStr">
        <is>
          <t>5类</t>
        </is>
      </c>
      <c r="F335" t="inlineStr"/>
    </row>
    <row r="336">
      <c r="A336" t="inlineStr">
        <is>
          <t>ZY0335</t>
        </is>
      </c>
      <c r="B336" t="inlineStr">
        <is>
          <t>制造、维修业</t>
        </is>
      </c>
      <c r="C336" t="inlineStr">
        <is>
          <t>机械制造维修业工人</t>
        </is>
      </c>
      <c r="D336" t="inlineStr">
        <is>
          <t>变压器</t>
        </is>
      </c>
      <c r="E336" t="inlineStr">
        <is>
          <t>5类</t>
        </is>
      </c>
      <c r="F336" t="inlineStr"/>
    </row>
    <row r="337">
      <c r="A337" t="inlineStr">
        <is>
          <t>ZY0336</t>
        </is>
      </c>
      <c r="B337" t="inlineStr">
        <is>
          <t>制造、维修业</t>
        </is>
      </c>
      <c r="C337" t="inlineStr">
        <is>
          <t>机械制造维修业工人</t>
        </is>
      </c>
      <c r="D337" t="inlineStr">
        <is>
          <t>互感器装配工</t>
        </is>
      </c>
      <c r="E337" t="inlineStr">
        <is>
          <t>5类</t>
        </is>
      </c>
      <c r="F337" t="inlineStr"/>
    </row>
    <row r="338">
      <c r="A338" t="inlineStr">
        <is>
          <t>ZY0337</t>
        </is>
      </c>
      <c r="B338" t="inlineStr">
        <is>
          <t>制造、维修业</t>
        </is>
      </c>
      <c r="C338" t="inlineStr">
        <is>
          <t>机械制造维修业工人</t>
        </is>
      </c>
      <c r="D338" t="inlineStr">
        <is>
          <t>高低压电器装配工</t>
        </is>
      </c>
      <c r="E338" t="inlineStr">
        <is>
          <t>5类</t>
        </is>
      </c>
      <c r="F338" t="inlineStr"/>
    </row>
    <row r="339">
      <c r="A339" t="inlineStr">
        <is>
          <t>ZY0338</t>
        </is>
      </c>
      <c r="B339" t="inlineStr">
        <is>
          <t>制造、维修业</t>
        </is>
      </c>
      <c r="C339" t="inlineStr">
        <is>
          <t>机械制造维修业工人</t>
        </is>
      </c>
      <c r="D339" t="inlineStr">
        <is>
          <t>电焊机装配工</t>
        </is>
      </c>
      <c r="E339" t="inlineStr">
        <is>
          <t>5类</t>
        </is>
      </c>
      <c r="F339" t="inlineStr"/>
    </row>
    <row r="340">
      <c r="A340" t="inlineStr">
        <is>
          <t>ZY0339</t>
        </is>
      </c>
      <c r="B340" t="inlineStr">
        <is>
          <t>制造、维修业</t>
        </is>
      </c>
      <c r="C340" t="inlineStr">
        <is>
          <t>机械制造维修业工人</t>
        </is>
      </c>
      <c r="D340" t="inlineStr">
        <is>
          <t>电炉装配工</t>
        </is>
      </c>
      <c r="E340" t="inlineStr">
        <is>
          <t>5类</t>
        </is>
      </c>
      <c r="F340" t="inlineStr"/>
    </row>
    <row r="341">
      <c r="A341" t="inlineStr">
        <is>
          <t>ZY0340</t>
        </is>
      </c>
      <c r="B341" t="inlineStr">
        <is>
          <t>制造、维修业</t>
        </is>
      </c>
      <c r="C341" t="inlineStr">
        <is>
          <t>机械制造维修业工人</t>
        </is>
      </c>
      <c r="D341" t="inlineStr">
        <is>
          <t>车床工</t>
        </is>
      </c>
      <c r="E341" t="inlineStr">
        <is>
          <t>5类</t>
        </is>
      </c>
      <c r="F341" t="inlineStr"/>
    </row>
    <row r="342">
      <c r="A342" t="inlineStr">
        <is>
          <t>ZY0341</t>
        </is>
      </c>
      <c r="B342" t="inlineStr">
        <is>
          <t>制造、维修业</t>
        </is>
      </c>
      <c r="C342" t="inlineStr">
        <is>
          <t>机械制造维修业工人</t>
        </is>
      </c>
      <c r="D342" t="inlineStr">
        <is>
          <t>铣工</t>
        </is>
      </c>
      <c r="E342" t="inlineStr">
        <is>
          <t>5类</t>
        </is>
      </c>
      <c r="F342" t="inlineStr"/>
    </row>
    <row r="343">
      <c r="A343" t="inlineStr">
        <is>
          <t>ZY0342</t>
        </is>
      </c>
      <c r="B343" t="inlineStr">
        <is>
          <t>制造、维修业</t>
        </is>
      </c>
      <c r="C343" t="inlineStr">
        <is>
          <t>机械制造维修业工人</t>
        </is>
      </c>
      <c r="D343" t="inlineStr">
        <is>
          <t>磨工</t>
        </is>
      </c>
      <c r="E343" t="inlineStr">
        <is>
          <t>5类</t>
        </is>
      </c>
      <c r="F343" t="inlineStr"/>
    </row>
    <row r="344">
      <c r="A344" t="inlineStr">
        <is>
          <t>ZY0343</t>
        </is>
      </c>
      <c r="B344" t="inlineStr">
        <is>
          <t>制造、维修业</t>
        </is>
      </c>
      <c r="C344" t="inlineStr">
        <is>
          <t>机械制造维修业工人</t>
        </is>
      </c>
      <c r="D344" t="inlineStr">
        <is>
          <t>镗工</t>
        </is>
      </c>
      <c r="E344" t="inlineStr">
        <is>
          <t>5类</t>
        </is>
      </c>
      <c r="F344" t="inlineStr"/>
    </row>
    <row r="345">
      <c r="A345" t="inlineStr">
        <is>
          <t>ZY0344</t>
        </is>
      </c>
      <c r="B345" t="inlineStr">
        <is>
          <t>制造、维修业</t>
        </is>
      </c>
      <c r="C345" t="inlineStr">
        <is>
          <t>机械制造维修业工人</t>
        </is>
      </c>
      <c r="D345" t="inlineStr">
        <is>
          <t>弹性元件制造工</t>
        </is>
      </c>
      <c r="E345" t="inlineStr">
        <is>
          <t>5类</t>
        </is>
      </c>
      <c r="F345" t="inlineStr"/>
    </row>
    <row r="346">
      <c r="A346" t="inlineStr">
        <is>
          <t>ZY0345</t>
        </is>
      </c>
      <c r="B346" t="inlineStr">
        <is>
          <t>制造、维修业</t>
        </is>
      </c>
      <c r="C346" t="inlineStr">
        <is>
          <t>机械制造维修业工人</t>
        </is>
      </c>
      <c r="D346" t="inlineStr">
        <is>
          <t>锻造工</t>
        </is>
      </c>
      <c r="E346" t="inlineStr">
        <is>
          <t>5类</t>
        </is>
      </c>
      <c r="F346" t="inlineStr"/>
    </row>
    <row r="347">
      <c r="A347" t="inlineStr">
        <is>
          <t>ZY0346</t>
        </is>
      </c>
      <c r="B347" t="inlineStr">
        <is>
          <t>制造、维修业</t>
        </is>
      </c>
      <c r="C347" t="inlineStr">
        <is>
          <t>机械制造维修业工人</t>
        </is>
      </c>
      <c r="D347" t="inlineStr">
        <is>
          <t>冲压工</t>
        </is>
      </c>
      <c r="E347" t="inlineStr">
        <is>
          <t>5类</t>
        </is>
      </c>
      <c r="F347" t="inlineStr"/>
    </row>
    <row r="348">
      <c r="A348" t="inlineStr">
        <is>
          <t>ZY0347</t>
        </is>
      </c>
      <c r="B348" t="inlineStr">
        <is>
          <t>制造、维修业</t>
        </is>
      </c>
      <c r="C348" t="inlineStr">
        <is>
          <t>机械制造维修业工人</t>
        </is>
      </c>
      <c r="D348" t="inlineStr">
        <is>
          <t>剪切工</t>
        </is>
      </c>
      <c r="E348" t="inlineStr">
        <is>
          <t>5类</t>
        </is>
      </c>
      <c r="F348" t="inlineStr"/>
    </row>
    <row r="349">
      <c r="A349" t="inlineStr">
        <is>
          <t>ZY0348</t>
        </is>
      </c>
      <c r="B349" t="inlineStr">
        <is>
          <t>制造、维修业</t>
        </is>
      </c>
      <c r="C349" t="inlineStr">
        <is>
          <t>机械制造维修业工人</t>
        </is>
      </c>
      <c r="D349" t="inlineStr">
        <is>
          <t>焊工</t>
        </is>
      </c>
      <c r="E349" t="inlineStr">
        <is>
          <t>5类</t>
        </is>
      </c>
      <c r="F349" t="inlineStr"/>
    </row>
    <row r="350">
      <c r="A350" t="inlineStr">
        <is>
          <t>ZY0349</t>
        </is>
      </c>
      <c r="B350" t="inlineStr">
        <is>
          <t>制造、维修业</t>
        </is>
      </c>
      <c r="C350" t="inlineStr">
        <is>
          <t>机械制造维修业工人</t>
        </is>
      </c>
      <c r="D350" t="inlineStr">
        <is>
          <t>金属热处理工</t>
        </is>
      </c>
      <c r="E350" t="inlineStr">
        <is>
          <t>5类</t>
        </is>
      </c>
      <c r="F350" t="inlineStr"/>
    </row>
    <row r="351">
      <c r="A351" t="inlineStr">
        <is>
          <t>ZY0350</t>
        </is>
      </c>
      <c r="B351" t="inlineStr">
        <is>
          <t>制造、维修业</t>
        </is>
      </c>
      <c r="C351" t="inlineStr">
        <is>
          <t>机械制造维修业工人</t>
        </is>
      </c>
      <c r="D351" t="inlineStr">
        <is>
          <t>粉末冶金处理工</t>
        </is>
      </c>
      <c r="E351" t="inlineStr">
        <is>
          <t>5类</t>
        </is>
      </c>
      <c r="F351" t="inlineStr"/>
    </row>
    <row r="352">
      <c r="A352" t="inlineStr">
        <is>
          <t>ZY0351</t>
        </is>
      </c>
      <c r="B352" t="inlineStr">
        <is>
          <t>制造、维修业</t>
        </is>
      </c>
      <c r="C352" t="inlineStr">
        <is>
          <t>机械制造维修业工人</t>
        </is>
      </c>
      <c r="D352" t="inlineStr">
        <is>
          <t>涂装工</t>
        </is>
      </c>
      <c r="E352" t="inlineStr">
        <is>
          <t>5类</t>
        </is>
      </c>
      <c r="F352" t="inlineStr"/>
    </row>
    <row r="353">
      <c r="A353" t="inlineStr">
        <is>
          <t>ZY0352</t>
        </is>
      </c>
      <c r="B353" t="inlineStr">
        <is>
          <t>制造、维修业</t>
        </is>
      </c>
      <c r="C353" t="inlineStr">
        <is>
          <t>机械制造维修业工人</t>
        </is>
      </c>
      <c r="D353" t="inlineStr">
        <is>
          <t>电切削工</t>
        </is>
      </c>
      <c r="E353" t="inlineStr">
        <is>
          <t>5类</t>
        </is>
      </c>
      <c r="F353" t="inlineStr"/>
    </row>
    <row r="354">
      <c r="A354" t="inlineStr">
        <is>
          <t>ZY0353</t>
        </is>
      </c>
      <c r="B354" t="inlineStr">
        <is>
          <t>制造、维修业</t>
        </is>
      </c>
      <c r="C354" t="inlineStr">
        <is>
          <t>机械制造维修业工人</t>
        </is>
      </c>
      <c r="D354" t="inlineStr">
        <is>
          <t>锅炉设备装配工</t>
        </is>
      </c>
      <c r="E354" t="inlineStr">
        <is>
          <t>5类</t>
        </is>
      </c>
      <c r="F354" t="inlineStr"/>
    </row>
    <row r="355">
      <c r="A355" t="inlineStr">
        <is>
          <t>ZY0354</t>
        </is>
      </c>
      <c r="B355" t="inlineStr">
        <is>
          <t>制造、维修业</t>
        </is>
      </c>
      <c r="C355" t="inlineStr">
        <is>
          <t>机械制造维修业工人</t>
        </is>
      </c>
      <c r="D355" t="inlineStr">
        <is>
          <t>铁心叠装工</t>
        </is>
      </c>
      <c r="E355" t="inlineStr">
        <is>
          <t>5类</t>
        </is>
      </c>
      <c r="F355" t="inlineStr"/>
    </row>
    <row r="356">
      <c r="A356" t="inlineStr">
        <is>
          <t>ZY0355</t>
        </is>
      </c>
      <c r="B356" t="inlineStr">
        <is>
          <t>制造、维修业</t>
        </is>
      </c>
      <c r="C356" t="inlineStr">
        <is>
          <t>有关高压电之工作人员</t>
        </is>
      </c>
      <c r="D356" t="inlineStr">
        <is>
          <t>有关高压电之工作人员</t>
        </is>
      </c>
      <c r="E356" t="inlineStr">
        <is>
          <t>6类/需核保</t>
        </is>
      </c>
      <c r="F356" t="inlineStr"/>
    </row>
    <row r="357">
      <c r="A357" t="inlineStr">
        <is>
          <t>ZY0356</t>
        </is>
      </c>
      <c r="B357" t="inlineStr">
        <is>
          <t>制造、维修业</t>
        </is>
      </c>
      <c r="C357" t="inlineStr">
        <is>
          <t>电子器械产品加工工人</t>
        </is>
      </c>
      <c r="D357" t="inlineStr">
        <is>
          <t>制造工</t>
        </is>
      </c>
      <c r="E357" t="inlineStr">
        <is>
          <t>4类</t>
        </is>
      </c>
      <c r="F357" t="inlineStr"/>
    </row>
    <row r="358">
      <c r="A358" t="inlineStr">
        <is>
          <t>ZY0357</t>
        </is>
      </c>
      <c r="B358" t="inlineStr">
        <is>
          <t>制造、维修业</t>
        </is>
      </c>
      <c r="C358" t="inlineStr">
        <is>
          <t>电子器械产品加工工人</t>
        </is>
      </c>
      <c r="D358" t="inlineStr">
        <is>
          <t>包装工人</t>
        </is>
      </c>
      <c r="E358" t="inlineStr">
        <is>
          <t>4类</t>
        </is>
      </c>
      <c r="F358" t="inlineStr"/>
    </row>
    <row r="359">
      <c r="A359" t="inlineStr">
        <is>
          <t>ZY0358</t>
        </is>
      </c>
      <c r="B359" t="inlineStr">
        <is>
          <t>制造、维修业</t>
        </is>
      </c>
      <c r="C359" t="inlineStr">
        <is>
          <t>电子器械产品加工工人</t>
        </is>
      </c>
      <c r="D359" t="inlineStr">
        <is>
          <t>修理工</t>
        </is>
      </c>
      <c r="E359" t="inlineStr">
        <is>
          <t>4类</t>
        </is>
      </c>
      <c r="F359" t="inlineStr"/>
    </row>
    <row r="360">
      <c r="A360" t="inlineStr">
        <is>
          <t>ZY0359</t>
        </is>
      </c>
      <c r="B360" t="inlineStr">
        <is>
          <t>制造、维修业</t>
        </is>
      </c>
      <c r="C360" t="inlineStr">
        <is>
          <t>电子器械产品加工工人</t>
        </is>
      </c>
      <c r="D360" t="inlineStr">
        <is>
          <t>装配工</t>
        </is>
      </c>
      <c r="E360" t="inlineStr">
        <is>
          <t>4类</t>
        </is>
      </c>
      <c r="F360" t="inlineStr"/>
    </row>
    <row r="361">
      <c r="A361" t="inlineStr">
        <is>
          <t>ZY0360</t>
        </is>
      </c>
      <c r="B361" t="inlineStr">
        <is>
          <t>制造、维修业</t>
        </is>
      </c>
      <c r="C361" t="inlineStr">
        <is>
          <t>塑料制品制造工</t>
        </is>
      </c>
      <c r="D361" t="inlineStr">
        <is>
          <t>塑料制品制造工人</t>
        </is>
      </c>
      <c r="E361" t="inlineStr">
        <is>
          <t>4类</t>
        </is>
      </c>
      <c r="F361" t="inlineStr"/>
    </row>
    <row r="362">
      <c r="A362" t="inlineStr">
        <is>
          <t>ZY0361</t>
        </is>
      </c>
      <c r="B362" t="inlineStr">
        <is>
          <t>制造、维修业</t>
        </is>
      </c>
      <c r="C362" t="inlineStr">
        <is>
          <t>建筑材料生产工人</t>
        </is>
      </c>
      <c r="D362" t="inlineStr">
        <is>
          <t>陶瓷</t>
        </is>
      </c>
      <c r="E362" t="inlineStr">
        <is>
          <t>4类</t>
        </is>
      </c>
      <c r="F362" t="inlineStr"/>
    </row>
    <row r="363">
      <c r="A363" t="inlineStr">
        <is>
          <t>ZY0362</t>
        </is>
      </c>
      <c r="B363" t="inlineStr">
        <is>
          <t>制造、维修业</t>
        </is>
      </c>
      <c r="C363" t="inlineStr">
        <is>
          <t>建筑材料生产工人</t>
        </is>
      </c>
      <c r="D363" t="inlineStr">
        <is>
          <t>木炭制造工</t>
        </is>
      </c>
      <c r="E363" t="inlineStr">
        <is>
          <t>4类</t>
        </is>
      </c>
      <c r="F363" t="inlineStr"/>
    </row>
    <row r="364">
      <c r="A364" t="inlineStr">
        <is>
          <t>ZY0363</t>
        </is>
      </c>
      <c r="B364" t="inlineStr">
        <is>
          <t>制造、维修业</t>
        </is>
      </c>
      <c r="C364" t="inlineStr">
        <is>
          <t>建筑材料生产工人</t>
        </is>
      </c>
      <c r="D364" t="inlineStr">
        <is>
          <t>砖生产工</t>
        </is>
      </c>
      <c r="E364" t="inlineStr">
        <is>
          <t>4类</t>
        </is>
      </c>
      <c r="F364" t="inlineStr"/>
    </row>
    <row r="365">
      <c r="A365" t="inlineStr">
        <is>
          <t>ZY0364</t>
        </is>
      </c>
      <c r="B365" t="inlineStr">
        <is>
          <t>制造、维修业</t>
        </is>
      </c>
      <c r="C365" t="inlineStr">
        <is>
          <t>建筑材料生产工人</t>
        </is>
      </c>
      <c r="D365" t="inlineStr">
        <is>
          <t>瓦生产工</t>
        </is>
      </c>
      <c r="E365" t="inlineStr">
        <is>
          <t>4类</t>
        </is>
      </c>
      <c r="F365" t="inlineStr"/>
    </row>
    <row r="366">
      <c r="A366" t="inlineStr">
        <is>
          <t>ZY0365</t>
        </is>
      </c>
      <c r="B366" t="inlineStr">
        <is>
          <t>制造、维修业</t>
        </is>
      </c>
      <c r="C366" t="inlineStr">
        <is>
          <t>建筑材料生产工人</t>
        </is>
      </c>
      <c r="D366" t="inlineStr">
        <is>
          <t>保温吸音材料制造工</t>
        </is>
      </c>
      <c r="E366" t="inlineStr">
        <is>
          <t>4类</t>
        </is>
      </c>
      <c r="F366" t="inlineStr"/>
    </row>
    <row r="367">
      <c r="A367" t="inlineStr">
        <is>
          <t>ZY0366</t>
        </is>
      </c>
      <c r="B367" t="inlineStr">
        <is>
          <t>制造、维修业</t>
        </is>
      </c>
      <c r="C367" t="inlineStr">
        <is>
          <t>建筑材料生产工人</t>
        </is>
      </c>
      <c r="D367" t="inlineStr">
        <is>
          <t>装饰石材生产工</t>
        </is>
      </c>
      <c r="E367" t="inlineStr">
        <is>
          <t>4类</t>
        </is>
      </c>
      <c r="F367" t="inlineStr"/>
    </row>
    <row r="368">
      <c r="A368" t="inlineStr">
        <is>
          <t>ZY0367</t>
        </is>
      </c>
      <c r="B368" t="inlineStr">
        <is>
          <t>制造、维修业</t>
        </is>
      </c>
      <c r="C368" t="inlineStr">
        <is>
          <t>建筑材料生产工人</t>
        </is>
      </c>
      <c r="D368" t="inlineStr">
        <is>
          <t>人工合成制品工</t>
        </is>
      </c>
      <c r="E368" t="inlineStr">
        <is>
          <t>4类</t>
        </is>
      </c>
      <c r="F368" t="inlineStr"/>
    </row>
    <row r="369">
      <c r="A369" t="inlineStr">
        <is>
          <t>ZY0368</t>
        </is>
      </c>
      <c r="B369" t="inlineStr">
        <is>
          <t>制造、维修业</t>
        </is>
      </c>
      <c r="C369" t="inlineStr">
        <is>
          <t>建筑材料生产工人</t>
        </is>
      </c>
      <c r="D369" t="inlineStr">
        <is>
          <t>耐火制品制造工</t>
        </is>
      </c>
      <c r="E369" t="inlineStr">
        <is>
          <t>4类</t>
        </is>
      </c>
      <c r="F369" t="inlineStr"/>
    </row>
    <row r="370">
      <c r="A370" t="inlineStr">
        <is>
          <t>ZY0369</t>
        </is>
      </c>
      <c r="B370" t="inlineStr">
        <is>
          <t>制造、维修业</t>
        </is>
      </c>
      <c r="C370" t="inlineStr">
        <is>
          <t>建筑材料生产工人</t>
        </is>
      </c>
      <c r="D370" t="inlineStr">
        <is>
          <t>古建琉璃工</t>
        </is>
      </c>
      <c r="E370" t="inlineStr">
        <is>
          <t>4类</t>
        </is>
      </c>
      <c r="F370" t="inlineStr"/>
    </row>
    <row r="371">
      <c r="A371" t="inlineStr">
        <is>
          <t>ZY0370</t>
        </is>
      </c>
      <c r="B371" t="inlineStr">
        <is>
          <t>制造、维修业</t>
        </is>
      </c>
      <c r="C371" t="inlineStr">
        <is>
          <t>建筑材料生产工人</t>
        </is>
      </c>
      <c r="D371" t="inlineStr">
        <is>
          <t>搪瓷胚体制做工</t>
        </is>
      </c>
      <c r="E371" t="inlineStr">
        <is>
          <t>4类</t>
        </is>
      </c>
      <c r="F371" t="inlineStr"/>
    </row>
    <row r="372">
      <c r="A372" t="inlineStr">
        <is>
          <t>ZY0371</t>
        </is>
      </c>
      <c r="B372" t="inlineStr">
        <is>
          <t>制造、维修业</t>
        </is>
      </c>
      <c r="C372" t="inlineStr">
        <is>
          <t>水泥生产制造工</t>
        </is>
      </c>
      <c r="D372" t="inlineStr">
        <is>
          <t>水泥生产制造工</t>
        </is>
      </c>
      <c r="E372" t="inlineStr">
        <is>
          <t>6类/需核保</t>
        </is>
      </c>
      <c r="F372" t="inlineStr"/>
    </row>
    <row r="373">
      <c r="A373" t="inlineStr">
        <is>
          <t>ZY0372</t>
        </is>
      </c>
      <c r="B373" t="inlineStr">
        <is>
          <t>制造、维修业</t>
        </is>
      </c>
      <c r="C373" t="inlineStr">
        <is>
          <t>化工工业工人</t>
        </is>
      </c>
      <c r="D373" t="inlineStr">
        <is>
          <t>备煤筛焦工</t>
        </is>
      </c>
      <c r="E373" t="inlineStr">
        <is>
          <t>5类</t>
        </is>
      </c>
      <c r="F373" t="inlineStr"/>
    </row>
    <row r="374">
      <c r="A374" t="inlineStr">
        <is>
          <t>ZY0373</t>
        </is>
      </c>
      <c r="B374" t="inlineStr">
        <is>
          <t>制造、维修业</t>
        </is>
      </c>
      <c r="C374" t="inlineStr">
        <is>
          <t>化工工业工人</t>
        </is>
      </c>
      <c r="D374" t="inlineStr">
        <is>
          <t>焦炉调温工</t>
        </is>
      </c>
      <c r="E374" t="inlineStr">
        <is>
          <t>5类</t>
        </is>
      </c>
      <c r="F374" t="inlineStr"/>
    </row>
    <row r="375">
      <c r="A375" t="inlineStr">
        <is>
          <t>ZY0374</t>
        </is>
      </c>
      <c r="B375" t="inlineStr">
        <is>
          <t>制造、维修业</t>
        </is>
      </c>
      <c r="C375" t="inlineStr">
        <is>
          <t>化工工业工人</t>
        </is>
      </c>
      <c r="D375" t="inlineStr">
        <is>
          <t>化肥生产工</t>
        </is>
      </c>
      <c r="E375" t="inlineStr">
        <is>
          <t>5类</t>
        </is>
      </c>
      <c r="F375" t="inlineStr"/>
    </row>
    <row r="376">
      <c r="A376" t="inlineStr">
        <is>
          <t>ZY0375</t>
        </is>
      </c>
      <c r="B376" t="inlineStr">
        <is>
          <t>制造、维修业</t>
        </is>
      </c>
      <c r="C376" t="inlineStr">
        <is>
          <t>化工工业工人</t>
        </is>
      </c>
      <c r="D376" t="inlineStr">
        <is>
          <t>无机化学生产工</t>
        </is>
      </c>
      <c r="E376" t="inlineStr">
        <is>
          <t>5类</t>
        </is>
      </c>
      <c r="F376" t="inlineStr"/>
    </row>
    <row r="377">
      <c r="A377" t="inlineStr">
        <is>
          <t>ZY0376</t>
        </is>
      </c>
      <c r="B377" t="inlineStr">
        <is>
          <t>制造、维修业</t>
        </is>
      </c>
      <c r="C377" t="inlineStr">
        <is>
          <t>化工工业工人</t>
        </is>
      </c>
      <c r="D377" t="inlineStr">
        <is>
          <t>炭黑制造工</t>
        </is>
      </c>
      <c r="E377" t="inlineStr">
        <is>
          <t>5类</t>
        </is>
      </c>
      <c r="F377" t="inlineStr"/>
    </row>
    <row r="378">
      <c r="A378" t="inlineStr">
        <is>
          <t>ZY0377</t>
        </is>
      </c>
      <c r="B378" t="inlineStr">
        <is>
          <t>制造、维修业</t>
        </is>
      </c>
      <c r="C378" t="inlineStr">
        <is>
          <t>化工工业工人</t>
        </is>
      </c>
      <c r="D378" t="inlineStr">
        <is>
          <t>有机化学生产工</t>
        </is>
      </c>
      <c r="E378" t="inlineStr">
        <is>
          <t>5类</t>
        </is>
      </c>
      <c r="F378" t="inlineStr"/>
    </row>
    <row r="379">
      <c r="A379" t="inlineStr">
        <is>
          <t>ZY0378</t>
        </is>
      </c>
      <c r="B379" t="inlineStr">
        <is>
          <t>制造、维修业</t>
        </is>
      </c>
      <c r="C379" t="inlineStr">
        <is>
          <t>化工工业工人</t>
        </is>
      </c>
      <c r="D379" t="inlineStr">
        <is>
          <t>橡胶制品生产工</t>
        </is>
      </c>
      <c r="E379" t="inlineStr">
        <is>
          <t>5类</t>
        </is>
      </c>
      <c r="F379" t="inlineStr"/>
    </row>
    <row r="380">
      <c r="A380" t="inlineStr">
        <is>
          <t>ZY0379</t>
        </is>
      </c>
      <c r="B380" t="inlineStr">
        <is>
          <t>制造、维修业</t>
        </is>
      </c>
      <c r="C380" t="inlineStr">
        <is>
          <t>化工工业工人</t>
        </is>
      </c>
      <c r="D380" t="inlineStr">
        <is>
          <t>湿纺远液制造工</t>
        </is>
      </c>
      <c r="E380" t="inlineStr">
        <is>
          <t>5类</t>
        </is>
      </c>
      <c r="F380" t="inlineStr"/>
    </row>
    <row r="381">
      <c r="A381" t="inlineStr">
        <is>
          <t>ZY0380</t>
        </is>
      </c>
      <c r="B381" t="inlineStr">
        <is>
          <t>制造、维修业</t>
        </is>
      </c>
      <c r="C381" t="inlineStr">
        <is>
          <t>化工工业工人</t>
        </is>
      </c>
      <c r="D381" t="inlineStr">
        <is>
          <t>化纤制品制造工</t>
        </is>
      </c>
      <c r="E381" t="inlineStr">
        <is>
          <t>5类</t>
        </is>
      </c>
      <c r="F381" t="inlineStr"/>
    </row>
    <row r="382">
      <c r="A382" t="inlineStr">
        <is>
          <t>ZY0381</t>
        </is>
      </c>
      <c r="B382" t="inlineStr">
        <is>
          <t>制造、维修业</t>
        </is>
      </c>
      <c r="C382" t="inlineStr">
        <is>
          <t>化工工业工人</t>
        </is>
      </c>
      <c r="D382" t="inlineStr">
        <is>
          <t>有机合成工</t>
        </is>
      </c>
      <c r="E382" t="inlineStr">
        <is>
          <t>5类</t>
        </is>
      </c>
      <c r="F382" t="inlineStr"/>
    </row>
    <row r="383">
      <c r="A383" t="inlineStr">
        <is>
          <t>ZY0382</t>
        </is>
      </c>
      <c r="B383" t="inlineStr">
        <is>
          <t>制造、维修业</t>
        </is>
      </c>
      <c r="C383" t="inlineStr">
        <is>
          <t>化工工业工人</t>
        </is>
      </c>
      <c r="D383" t="inlineStr">
        <is>
          <t>农药生物测试试验工</t>
        </is>
      </c>
      <c r="E383" t="inlineStr">
        <is>
          <t>5类</t>
        </is>
      </c>
      <c r="F383" t="inlineStr"/>
    </row>
    <row r="384">
      <c r="A384" t="inlineStr">
        <is>
          <t>ZY0383</t>
        </is>
      </c>
      <c r="B384" t="inlineStr">
        <is>
          <t>制造、维修业</t>
        </is>
      </c>
      <c r="C384" t="inlineStr">
        <is>
          <t>化工工业工人</t>
        </is>
      </c>
      <c r="D384" t="inlineStr">
        <is>
          <t>染料制造工</t>
        </is>
      </c>
      <c r="E384" t="inlineStr">
        <is>
          <t>5类</t>
        </is>
      </c>
      <c r="F384" t="inlineStr"/>
    </row>
    <row r="385">
      <c r="A385" t="inlineStr">
        <is>
          <t>ZY0384</t>
        </is>
      </c>
      <c r="B385" t="inlineStr">
        <is>
          <t>制造、维修业</t>
        </is>
      </c>
      <c r="C385" t="inlineStr">
        <is>
          <t>化工工业工人</t>
        </is>
      </c>
      <c r="D385" t="inlineStr">
        <is>
          <t>研磨分散工</t>
        </is>
      </c>
      <c r="E385" t="inlineStr">
        <is>
          <t>5类</t>
        </is>
      </c>
      <c r="F385" t="inlineStr"/>
    </row>
    <row r="386">
      <c r="A386" t="inlineStr">
        <is>
          <t>ZY0385</t>
        </is>
      </c>
      <c r="B386" t="inlineStr">
        <is>
          <t>制造、维修业</t>
        </is>
      </c>
      <c r="C386" t="inlineStr">
        <is>
          <t>化工工业工人</t>
        </is>
      </c>
      <c r="D386" t="inlineStr">
        <is>
          <t>试剂制造工</t>
        </is>
      </c>
      <c r="E386" t="inlineStr">
        <is>
          <t>5类</t>
        </is>
      </c>
      <c r="F386" t="inlineStr"/>
    </row>
    <row r="387">
      <c r="A387" t="inlineStr">
        <is>
          <t>ZY0386</t>
        </is>
      </c>
      <c r="B387" t="inlineStr">
        <is>
          <t>制造、维修业</t>
        </is>
      </c>
      <c r="C387" t="inlineStr">
        <is>
          <t>化工工业工人</t>
        </is>
      </c>
      <c r="D387" t="inlineStr">
        <is>
          <t>涂料合成树脂工</t>
        </is>
      </c>
      <c r="E387" t="inlineStr">
        <is>
          <t>5类</t>
        </is>
      </c>
      <c r="F387" t="inlineStr"/>
    </row>
    <row r="388">
      <c r="A388" t="inlineStr">
        <is>
          <t>ZY0387</t>
        </is>
      </c>
      <c r="B388" t="inlineStr">
        <is>
          <t>制造、维修业</t>
        </is>
      </c>
      <c r="C388" t="inlineStr">
        <is>
          <t>化工工业工人</t>
        </is>
      </c>
      <c r="D388" t="inlineStr">
        <is>
          <t>制漆配色调制工</t>
        </is>
      </c>
      <c r="E388" t="inlineStr">
        <is>
          <t>5类</t>
        </is>
      </c>
      <c r="F388" t="inlineStr"/>
    </row>
    <row r="389">
      <c r="A389" t="inlineStr">
        <is>
          <t>ZY0388</t>
        </is>
      </c>
      <c r="B389" t="inlineStr">
        <is>
          <t>制造、维修业</t>
        </is>
      </c>
      <c r="C389" t="inlineStr">
        <is>
          <t>化工工业工人</t>
        </is>
      </c>
      <c r="D389" t="inlineStr">
        <is>
          <t>感光及磁性材料制造工</t>
        </is>
      </c>
      <c r="E389" t="inlineStr">
        <is>
          <t>5类</t>
        </is>
      </c>
      <c r="F389" t="inlineStr"/>
    </row>
    <row r="390">
      <c r="A390" t="inlineStr">
        <is>
          <t>ZY0389</t>
        </is>
      </c>
      <c r="B390" t="inlineStr">
        <is>
          <t>制造、维修业</t>
        </is>
      </c>
      <c r="C390" t="inlineStr">
        <is>
          <t>化工工业工人</t>
        </is>
      </c>
      <c r="D390" t="inlineStr">
        <is>
          <t>暗盒制造工</t>
        </is>
      </c>
      <c r="E390" t="inlineStr">
        <is>
          <t>5类</t>
        </is>
      </c>
      <c r="F390" t="inlineStr"/>
    </row>
    <row r="391">
      <c r="A391" t="inlineStr">
        <is>
          <t>ZY0390</t>
        </is>
      </c>
      <c r="B391" t="inlineStr">
        <is>
          <t>制造、维修业</t>
        </is>
      </c>
      <c r="C391" t="inlineStr">
        <is>
          <t>化工工业工人</t>
        </is>
      </c>
      <c r="D391" t="inlineStr">
        <is>
          <t>废片,白银回收工</t>
        </is>
      </c>
      <c r="E391" t="inlineStr">
        <is>
          <t>5类</t>
        </is>
      </c>
      <c r="F391" t="inlineStr"/>
    </row>
    <row r="392">
      <c r="A392" t="inlineStr">
        <is>
          <t>ZY0391</t>
        </is>
      </c>
      <c r="B392" t="inlineStr">
        <is>
          <t>制造、维修业</t>
        </is>
      </c>
      <c r="C392" t="inlineStr">
        <is>
          <t>化工工业工人</t>
        </is>
      </c>
      <c r="D392" t="inlineStr">
        <is>
          <t>压缩机工</t>
        </is>
      </c>
      <c r="E392" t="inlineStr">
        <is>
          <t>5类</t>
        </is>
      </c>
      <c r="F392" t="inlineStr"/>
    </row>
    <row r="393">
      <c r="A393" t="inlineStr">
        <is>
          <t>ZY0392</t>
        </is>
      </c>
      <c r="B393" t="inlineStr">
        <is>
          <t>制造、维修业</t>
        </is>
      </c>
      <c r="C393" t="inlineStr">
        <is>
          <t>化工工业工人</t>
        </is>
      </c>
      <c r="D393" t="inlineStr">
        <is>
          <t>电池制造(技师)</t>
        </is>
      </c>
      <c r="E393" t="inlineStr">
        <is>
          <t>5类</t>
        </is>
      </c>
      <c r="F393" t="inlineStr"/>
    </row>
    <row r="394">
      <c r="A394" t="inlineStr">
        <is>
          <t>ZY0393</t>
        </is>
      </c>
      <c r="B394" t="inlineStr">
        <is>
          <t>制造、维修业</t>
        </is>
      </c>
      <c r="C394" t="inlineStr">
        <is>
          <t>化工工业工人</t>
        </is>
      </c>
      <c r="D394" t="inlineStr">
        <is>
          <t>化学化工流程工艺操作工人</t>
        </is>
      </c>
      <c r="E394" t="inlineStr">
        <is>
          <t>5类</t>
        </is>
      </c>
      <c r="F394" t="inlineStr"/>
    </row>
    <row r="395">
      <c r="A395" t="inlineStr">
        <is>
          <t>ZY0394</t>
        </is>
      </c>
      <c r="B395" t="inlineStr">
        <is>
          <t>制造、维修业</t>
        </is>
      </c>
      <c r="C395" t="inlineStr">
        <is>
          <t>非机动车修理工</t>
        </is>
      </c>
      <c r="D395" t="inlineStr">
        <is>
          <t>助动车</t>
        </is>
      </c>
      <c r="E395" t="inlineStr">
        <is>
          <t>3类</t>
        </is>
      </c>
      <c r="F395" t="inlineStr"/>
    </row>
    <row r="396">
      <c r="A396" t="inlineStr">
        <is>
          <t>ZY0395</t>
        </is>
      </c>
      <c r="B396" t="inlineStr">
        <is>
          <t>制造、维修业</t>
        </is>
      </c>
      <c r="C396" t="inlineStr">
        <is>
          <t>非机动车修理工</t>
        </is>
      </c>
      <c r="D396" t="inlineStr">
        <is>
          <t>自行车装配修理工</t>
        </is>
      </c>
      <c r="E396" t="inlineStr">
        <is>
          <t>3类</t>
        </is>
      </c>
      <c r="F396" t="inlineStr"/>
    </row>
    <row r="397">
      <c r="A397" t="inlineStr">
        <is>
          <t>ZY0396</t>
        </is>
      </c>
      <c r="B397" t="inlineStr">
        <is>
          <t>制造、维修业</t>
        </is>
      </c>
      <c r="C397" t="inlineStr">
        <is>
          <t>机动车修理工</t>
        </is>
      </c>
      <c r="D397" t="inlineStr">
        <is>
          <t>修理保养工人(汽车)</t>
        </is>
      </c>
      <c r="E397" t="inlineStr">
        <is>
          <t>4类</t>
        </is>
      </c>
      <c r="F397" t="inlineStr"/>
    </row>
    <row r="398">
      <c r="A398" t="inlineStr">
        <is>
          <t>ZY0397</t>
        </is>
      </c>
      <c r="B398" t="inlineStr">
        <is>
          <t>制造、维修业</t>
        </is>
      </c>
      <c r="C398" t="inlineStr">
        <is>
          <t>机动车修理工</t>
        </is>
      </c>
      <c r="D398" t="inlineStr">
        <is>
          <t>修理保养工人(摩托车)</t>
        </is>
      </c>
      <c r="E398" t="inlineStr">
        <is>
          <t>4类</t>
        </is>
      </c>
      <c r="F398" t="inlineStr"/>
    </row>
    <row r="399">
      <c r="A399" t="inlineStr">
        <is>
          <t>ZY0398</t>
        </is>
      </c>
      <c r="B399" t="inlineStr">
        <is>
          <t>制造、维修业</t>
        </is>
      </c>
      <c r="C399" t="inlineStr">
        <is>
          <t>机动车修理工</t>
        </is>
      </c>
      <c r="D399" t="inlineStr">
        <is>
          <t>试车人员</t>
        </is>
      </c>
      <c r="E399" t="inlineStr">
        <is>
          <t>4类</t>
        </is>
      </c>
      <c r="F399" t="inlineStr"/>
    </row>
    <row r="400">
      <c r="A400" t="inlineStr">
        <is>
          <t>ZY0399</t>
        </is>
      </c>
      <c r="B400" t="inlineStr">
        <is>
          <t>制造、维修业</t>
        </is>
      </c>
      <c r="C400" t="inlineStr">
        <is>
          <t>机动车修理工</t>
        </is>
      </c>
      <c r="D400" t="inlineStr">
        <is>
          <t>汽车(拖拉机)装配工</t>
        </is>
      </c>
      <c r="E400" t="inlineStr">
        <is>
          <t>4类</t>
        </is>
      </c>
      <c r="F400" t="inlineStr"/>
    </row>
    <row r="401">
      <c r="A401" t="inlineStr">
        <is>
          <t>ZY0400</t>
        </is>
      </c>
      <c r="B401" t="inlineStr">
        <is>
          <t>制造、维修业</t>
        </is>
      </c>
      <c r="C401" t="inlineStr">
        <is>
          <t>机动车修理工</t>
        </is>
      </c>
      <c r="D401" t="inlineStr">
        <is>
          <t>电机车装配工</t>
        </is>
      </c>
      <c r="E401" t="inlineStr">
        <is>
          <t>4类</t>
        </is>
      </c>
      <c r="F401" t="inlineStr"/>
    </row>
    <row r="402">
      <c r="A402" t="inlineStr">
        <is>
          <t>ZY0401</t>
        </is>
      </c>
      <c r="B402" t="inlineStr">
        <is>
          <t>制造、维修业</t>
        </is>
      </c>
      <c r="C402" t="inlineStr">
        <is>
          <t>机动车修理工</t>
        </is>
      </c>
      <c r="D402" t="inlineStr">
        <is>
          <t>摩托车装配工</t>
        </is>
      </c>
      <c r="E402" t="inlineStr">
        <is>
          <t>4类</t>
        </is>
      </c>
      <c r="F402" t="inlineStr"/>
    </row>
    <row r="403">
      <c r="A403" t="inlineStr">
        <is>
          <t>ZY0402</t>
        </is>
      </c>
      <c r="B403" t="inlineStr">
        <is>
          <t>制造、维修业</t>
        </is>
      </c>
      <c r="C403" t="inlineStr">
        <is>
          <t>机动车修理工</t>
        </is>
      </c>
      <c r="D403" t="inlineStr">
        <is>
          <t>助力车</t>
        </is>
      </c>
      <c r="E403" t="inlineStr">
        <is>
          <t>4类</t>
        </is>
      </c>
      <c r="F403" t="inlineStr"/>
    </row>
    <row r="404">
      <c r="A404" t="inlineStr">
        <is>
          <t>ZY0403</t>
        </is>
      </c>
      <c r="B404" t="inlineStr">
        <is>
          <t>制造、维修业</t>
        </is>
      </c>
      <c r="C404" t="inlineStr">
        <is>
          <t>设计师</t>
        </is>
      </c>
      <c r="D404" t="inlineStr">
        <is>
          <t>设计师</t>
        </is>
      </c>
      <c r="E404" t="inlineStr">
        <is>
          <t>1类</t>
        </is>
      </c>
      <c r="F404" t="inlineStr"/>
    </row>
    <row r="405">
      <c r="A405" t="inlineStr">
        <is>
          <t>ZY0404</t>
        </is>
      </c>
      <c r="B405" t="inlineStr">
        <is>
          <t>制造、维修业</t>
        </is>
      </c>
      <c r="C405" t="inlineStr">
        <is>
          <t>纺织业工人</t>
        </is>
      </c>
      <c r="D405" t="inlineStr">
        <is>
          <t>纺织工人</t>
        </is>
      </c>
      <c r="E405" t="inlineStr">
        <is>
          <t>3类</t>
        </is>
      </c>
      <c r="F405" t="inlineStr"/>
    </row>
    <row r="406">
      <c r="A406" t="inlineStr">
        <is>
          <t>ZY0405</t>
        </is>
      </c>
      <c r="B406" t="inlineStr">
        <is>
          <t>制造、维修业</t>
        </is>
      </c>
      <c r="C406" t="inlineStr">
        <is>
          <t>纺织业工人</t>
        </is>
      </c>
      <c r="D406" t="inlineStr">
        <is>
          <t>裁剪工</t>
        </is>
      </c>
      <c r="E406" t="inlineStr">
        <is>
          <t>3类</t>
        </is>
      </c>
      <c r="F406" t="inlineStr"/>
    </row>
    <row r="407">
      <c r="A407" t="inlineStr">
        <is>
          <t>ZY0406</t>
        </is>
      </c>
      <c r="B407" t="inlineStr">
        <is>
          <t>制造、维修业</t>
        </is>
      </c>
      <c r="C407" t="inlineStr">
        <is>
          <t>纺织业工人</t>
        </is>
      </c>
      <c r="D407" t="inlineStr">
        <is>
          <t>缝纫工</t>
        </is>
      </c>
      <c r="E407" t="inlineStr">
        <is>
          <t>3类</t>
        </is>
      </c>
      <c r="F407" t="inlineStr"/>
    </row>
    <row r="408">
      <c r="A408" t="inlineStr">
        <is>
          <t>ZY0407</t>
        </is>
      </c>
      <c r="B408" t="inlineStr">
        <is>
          <t>制造、维修业</t>
        </is>
      </c>
      <c r="C408" t="inlineStr">
        <is>
          <t>纺织业工人</t>
        </is>
      </c>
      <c r="D408" t="inlineStr">
        <is>
          <t>缝纫品整型工</t>
        </is>
      </c>
      <c r="E408" t="inlineStr">
        <is>
          <t>3类</t>
        </is>
      </c>
      <c r="F408" t="inlineStr"/>
    </row>
    <row r="409">
      <c r="A409" t="inlineStr">
        <is>
          <t>ZY0408</t>
        </is>
      </c>
      <c r="B409" t="inlineStr">
        <is>
          <t>制造、维修业</t>
        </is>
      </c>
      <c r="C409" t="inlineStr">
        <is>
          <t>纺织业工人</t>
        </is>
      </c>
      <c r="D409" t="inlineStr">
        <is>
          <t>服装加工</t>
        </is>
      </c>
      <c r="E409" t="inlineStr">
        <is>
          <t>3类</t>
        </is>
      </c>
      <c r="F409" t="inlineStr"/>
    </row>
    <row r="410">
      <c r="A410" t="inlineStr">
        <is>
          <t>ZY0409</t>
        </is>
      </c>
      <c r="B410" t="inlineStr">
        <is>
          <t>制造、维修业</t>
        </is>
      </c>
      <c r="C410" t="inlineStr">
        <is>
          <t>纺织业工人</t>
        </is>
      </c>
      <c r="D410" t="inlineStr">
        <is>
          <t>皮革加工工</t>
        </is>
      </c>
      <c r="E410" t="inlineStr">
        <is>
          <t>3类</t>
        </is>
      </c>
      <c r="F410" t="inlineStr"/>
    </row>
    <row r="411">
      <c r="A411" t="inlineStr">
        <is>
          <t>ZY0410</t>
        </is>
      </c>
      <c r="B411" t="inlineStr">
        <is>
          <t>制造、维修业</t>
        </is>
      </c>
      <c r="C411" t="inlineStr">
        <is>
          <t>纺织业工人</t>
        </is>
      </c>
      <c r="D411" t="inlineStr">
        <is>
          <t>毛皮加工工</t>
        </is>
      </c>
      <c r="E411" t="inlineStr">
        <is>
          <t>3类</t>
        </is>
      </c>
      <c r="F411" t="inlineStr"/>
    </row>
    <row r="412">
      <c r="A412" t="inlineStr">
        <is>
          <t>ZY0411</t>
        </is>
      </c>
      <c r="B412" t="inlineStr">
        <is>
          <t>制造、维修业</t>
        </is>
      </c>
      <c r="C412" t="inlineStr">
        <is>
          <t>纺织业工人</t>
        </is>
      </c>
      <c r="D412" t="inlineStr">
        <is>
          <t>缝纫制品充填处理工</t>
        </is>
      </c>
      <c r="E412" t="inlineStr">
        <is>
          <t>3类</t>
        </is>
      </c>
      <c r="F412" t="inlineStr"/>
    </row>
    <row r="413">
      <c r="A413" t="inlineStr">
        <is>
          <t>ZY0412</t>
        </is>
      </c>
      <c r="B413" t="inlineStr">
        <is>
          <t>制造、维修业</t>
        </is>
      </c>
      <c r="C413" t="inlineStr">
        <is>
          <t>纺织业工人</t>
        </is>
      </c>
      <c r="D413" t="inlineStr">
        <is>
          <t>胶制服装上胶工</t>
        </is>
      </c>
      <c r="E413" t="inlineStr">
        <is>
          <t>3类</t>
        </is>
      </c>
      <c r="F413" t="inlineStr"/>
    </row>
    <row r="414">
      <c r="A414" t="inlineStr">
        <is>
          <t>ZY0413</t>
        </is>
      </c>
      <c r="B414" t="inlineStr">
        <is>
          <t>制造、维修业</t>
        </is>
      </c>
      <c r="C414" t="inlineStr">
        <is>
          <t>纺织业工人</t>
        </is>
      </c>
      <c r="D414" t="inlineStr">
        <is>
          <t>服装水洗工</t>
        </is>
      </c>
      <c r="E414" t="inlineStr">
        <is>
          <t>3类</t>
        </is>
      </c>
      <c r="F414" t="inlineStr"/>
    </row>
    <row r="415">
      <c r="A415" t="inlineStr">
        <is>
          <t>ZY0414</t>
        </is>
      </c>
      <c r="B415" t="inlineStr">
        <is>
          <t>制造、维修业</t>
        </is>
      </c>
      <c r="C415" t="inlineStr">
        <is>
          <t>纺织业工人</t>
        </is>
      </c>
      <c r="D415" t="inlineStr">
        <is>
          <t>纹版工</t>
        </is>
      </c>
      <c r="E415" t="inlineStr">
        <is>
          <t>3类</t>
        </is>
      </c>
      <c r="F415" t="inlineStr"/>
    </row>
    <row r="416">
      <c r="A416" t="inlineStr">
        <is>
          <t>ZY0415</t>
        </is>
      </c>
      <c r="B416" t="inlineStr">
        <is>
          <t>制造、维修业</t>
        </is>
      </c>
      <c r="C416" t="inlineStr">
        <is>
          <t>印染工人</t>
        </is>
      </c>
      <c r="D416" t="inlineStr">
        <is>
          <t>印染工人</t>
        </is>
      </c>
      <c r="E416" t="inlineStr">
        <is>
          <t>4类</t>
        </is>
      </c>
      <c r="F416" t="inlineStr"/>
    </row>
    <row r="417">
      <c r="A417" t="inlineStr">
        <is>
          <t>ZY0416</t>
        </is>
      </c>
      <c r="B417" t="inlineStr">
        <is>
          <t>制造、维修业</t>
        </is>
      </c>
      <c r="C417" t="inlineStr">
        <is>
          <t>纸张制作工人</t>
        </is>
      </c>
      <c r="D417" t="inlineStr">
        <is>
          <t>造纸工</t>
        </is>
      </c>
      <c r="E417" t="inlineStr">
        <is>
          <t>4类</t>
        </is>
      </c>
      <c r="F417" t="inlineStr"/>
    </row>
    <row r="418">
      <c r="A418" t="inlineStr">
        <is>
          <t>ZY0417</t>
        </is>
      </c>
      <c r="B418" t="inlineStr">
        <is>
          <t>制造、维修业</t>
        </is>
      </c>
      <c r="C418" t="inlineStr">
        <is>
          <t>纸张制作工人</t>
        </is>
      </c>
      <c r="D418" t="inlineStr">
        <is>
          <t>宣纸书画纸制作工</t>
        </is>
      </c>
      <c r="E418" t="inlineStr">
        <is>
          <t>4类</t>
        </is>
      </c>
      <c r="F418" t="inlineStr"/>
    </row>
    <row r="419">
      <c r="A419" t="inlineStr">
        <is>
          <t>ZY0418</t>
        </is>
      </c>
      <c r="B419" t="inlineStr">
        <is>
          <t>制造、维修业</t>
        </is>
      </c>
      <c r="C419" t="inlineStr">
        <is>
          <t>纸张制作工人</t>
        </is>
      </c>
      <c r="D419" t="inlineStr">
        <is>
          <t>纸箱制作工</t>
        </is>
      </c>
      <c r="E419" t="inlineStr">
        <is>
          <t>4类</t>
        </is>
      </c>
      <c r="F419" t="inlineStr"/>
    </row>
    <row r="420">
      <c r="A420" t="inlineStr">
        <is>
          <t>ZY0419</t>
        </is>
      </c>
      <c r="B420" t="inlineStr">
        <is>
          <t>制造、维修业</t>
        </is>
      </c>
      <c r="C420" t="inlineStr">
        <is>
          <t>纸张制作工人</t>
        </is>
      </c>
      <c r="D420" t="inlineStr">
        <is>
          <t>纸盒制作工</t>
        </is>
      </c>
      <c r="E420" t="inlineStr">
        <is>
          <t>4类</t>
        </is>
      </c>
      <c r="F420" t="inlineStr"/>
    </row>
    <row r="421">
      <c r="A421" t="inlineStr">
        <is>
          <t>ZY0420</t>
        </is>
      </c>
      <c r="B421" t="inlineStr">
        <is>
          <t>制造、维修业</t>
        </is>
      </c>
      <c r="C421" t="inlineStr">
        <is>
          <t>造纸制浆工人</t>
        </is>
      </c>
      <c r="D421" t="inlineStr">
        <is>
          <t>制浆备料工</t>
        </is>
      </c>
      <c r="E421" t="inlineStr">
        <is>
          <t>4类</t>
        </is>
      </c>
      <c r="F421" t="inlineStr"/>
    </row>
    <row r="422">
      <c r="A422" t="inlineStr">
        <is>
          <t>ZY0421</t>
        </is>
      </c>
      <c r="B422" t="inlineStr">
        <is>
          <t>制造、维修业</t>
        </is>
      </c>
      <c r="C422" t="inlineStr">
        <is>
          <t>造纸制浆工人</t>
        </is>
      </c>
      <c r="D422" t="inlineStr">
        <is>
          <t>制浆设备操作工</t>
        </is>
      </c>
      <c r="E422" t="inlineStr">
        <is>
          <t>4类</t>
        </is>
      </c>
      <c r="F422" t="inlineStr"/>
    </row>
    <row r="423">
      <c r="A423" t="inlineStr">
        <is>
          <t>ZY0422</t>
        </is>
      </c>
      <c r="B423" t="inlineStr">
        <is>
          <t>制造、维修业</t>
        </is>
      </c>
      <c r="C423" t="inlineStr">
        <is>
          <t>造纸制浆工人</t>
        </is>
      </c>
      <c r="D423" t="inlineStr">
        <is>
          <t>制浆废液回收利用工</t>
        </is>
      </c>
      <c r="E423" t="inlineStr">
        <is>
          <t>4类</t>
        </is>
      </c>
      <c r="F423" t="inlineStr"/>
    </row>
    <row r="424">
      <c r="A424" t="inlineStr">
        <is>
          <t>ZY0423</t>
        </is>
      </c>
      <c r="B424" t="inlineStr">
        <is>
          <t>制造、维修业</t>
        </is>
      </c>
      <c r="C424" t="inlineStr">
        <is>
          <t>家具修理工人</t>
        </is>
      </c>
      <c r="D424" t="inlineStr">
        <is>
          <t>木制家具修理工人</t>
        </is>
      </c>
      <c r="E424" t="inlineStr">
        <is>
          <t>4类</t>
        </is>
      </c>
      <c r="F424" t="inlineStr"/>
    </row>
    <row r="425">
      <c r="A425" t="inlineStr">
        <is>
          <t>ZY0424</t>
        </is>
      </c>
      <c r="B425" t="inlineStr">
        <is>
          <t>制造、维修业</t>
        </is>
      </c>
      <c r="C425" t="inlineStr">
        <is>
          <t>家具修理工人</t>
        </is>
      </c>
      <c r="D425" t="inlineStr">
        <is>
          <t>金属家具修理工人</t>
        </is>
      </c>
      <c r="E425" t="inlineStr">
        <is>
          <t>4类</t>
        </is>
      </c>
      <c r="F425" t="inlineStr"/>
    </row>
    <row r="426">
      <c r="A426" t="inlineStr">
        <is>
          <t>ZY0425</t>
        </is>
      </c>
      <c r="B426" t="inlineStr">
        <is>
          <t>制造、维修业</t>
        </is>
      </c>
      <c r="C426" t="inlineStr">
        <is>
          <t>手工艺品加工工人（非金属、矿石类）</t>
        </is>
      </c>
      <c r="D426" t="inlineStr">
        <is>
          <t>竹木制品加工工人</t>
        </is>
      </c>
      <c r="E426" t="inlineStr">
        <is>
          <t>2类</t>
        </is>
      </c>
      <c r="F426" t="inlineStr"/>
    </row>
    <row r="427">
      <c r="A427" t="inlineStr">
        <is>
          <t>ZY0426</t>
        </is>
      </c>
      <c r="B427" t="inlineStr">
        <is>
          <t>制造、维修业</t>
        </is>
      </c>
      <c r="C427" t="inlineStr">
        <is>
          <t>手工艺品加工工人（非金属、矿石类）</t>
        </is>
      </c>
      <c r="D427" t="inlineStr">
        <is>
          <t>布类纸品加工工人</t>
        </is>
      </c>
      <c r="E427" t="inlineStr">
        <is>
          <t>2类</t>
        </is>
      </c>
      <c r="F427" t="inlineStr"/>
    </row>
    <row r="428">
      <c r="A428" t="inlineStr">
        <is>
          <t>ZY0427</t>
        </is>
      </c>
      <c r="B428" t="inlineStr">
        <is>
          <t>制造、维修业</t>
        </is>
      </c>
      <c r="C428" t="inlineStr">
        <is>
          <t>手工艺品加工工人（非金属、矿石类）</t>
        </is>
      </c>
      <c r="D428" t="inlineStr">
        <is>
          <t>地毯制作工</t>
        </is>
      </c>
      <c r="E428" t="inlineStr">
        <is>
          <t>2类</t>
        </is>
      </c>
      <c r="F428" t="inlineStr"/>
    </row>
    <row r="429">
      <c r="A429" t="inlineStr">
        <is>
          <t>ZY0428</t>
        </is>
      </c>
      <c r="B429" t="inlineStr">
        <is>
          <t>制造、维修业</t>
        </is>
      </c>
      <c r="C429" t="inlineStr">
        <is>
          <t>手工艺品加工工人（非金属、矿石类）</t>
        </is>
      </c>
      <c r="D429" t="inlineStr">
        <is>
          <t>玩具装配工</t>
        </is>
      </c>
      <c r="E429" t="inlineStr">
        <is>
          <t>2类</t>
        </is>
      </c>
      <c r="F429" t="inlineStr"/>
    </row>
    <row r="430">
      <c r="A430" t="inlineStr">
        <is>
          <t>ZY0429</t>
        </is>
      </c>
      <c r="B430" t="inlineStr">
        <is>
          <t>制造、维修业</t>
        </is>
      </c>
      <c r="C430" t="inlineStr">
        <is>
          <t>手工艺品加工工人（非金属、矿石类）</t>
        </is>
      </c>
      <c r="D430" t="inlineStr">
        <is>
          <t>布绒玩具制作工</t>
        </is>
      </c>
      <c r="E430" t="inlineStr">
        <is>
          <t>2类</t>
        </is>
      </c>
      <c r="F430" t="inlineStr"/>
    </row>
    <row r="431">
      <c r="A431" t="inlineStr">
        <is>
          <t>ZY0430</t>
        </is>
      </c>
      <c r="B431" t="inlineStr">
        <is>
          <t>制造、维修业</t>
        </is>
      </c>
      <c r="C431" t="inlineStr">
        <is>
          <t>手工艺品加工工人（非金属、矿石类）</t>
        </is>
      </c>
      <c r="D431" t="inlineStr">
        <is>
          <t>搪塑玩具制作工</t>
        </is>
      </c>
      <c r="E431" t="inlineStr">
        <is>
          <t>2类</t>
        </is>
      </c>
      <c r="F431" t="inlineStr"/>
    </row>
    <row r="432">
      <c r="A432" t="inlineStr">
        <is>
          <t>ZY0431</t>
        </is>
      </c>
      <c r="B432" t="inlineStr">
        <is>
          <t>制造、维修业</t>
        </is>
      </c>
      <c r="C432" t="inlineStr">
        <is>
          <t>手工艺品加工工人（非金属、矿石类）</t>
        </is>
      </c>
      <c r="D432" t="inlineStr">
        <is>
          <t>彩绘雕填制作工</t>
        </is>
      </c>
      <c r="E432" t="inlineStr">
        <is>
          <t>2类</t>
        </is>
      </c>
      <c r="F432" t="inlineStr"/>
    </row>
    <row r="433">
      <c r="A433" t="inlineStr">
        <is>
          <t>ZY0432</t>
        </is>
      </c>
      <c r="B433" t="inlineStr">
        <is>
          <t>制造、维修业</t>
        </is>
      </c>
      <c r="C433" t="inlineStr">
        <is>
          <t>手工艺品加工工人（非金属、矿石类）</t>
        </is>
      </c>
      <c r="D433" t="inlineStr">
        <is>
          <t>漆器镶嵌工</t>
        </is>
      </c>
      <c r="E433" t="inlineStr">
        <is>
          <t>2类</t>
        </is>
      </c>
      <c r="F433" t="inlineStr"/>
    </row>
    <row r="434">
      <c r="A434" t="inlineStr">
        <is>
          <t>ZY0433</t>
        </is>
      </c>
      <c r="B434" t="inlineStr">
        <is>
          <t>制造、维修业</t>
        </is>
      </c>
      <c r="C434" t="inlineStr">
        <is>
          <t>手工艺品加工工人（非金属、矿石类）</t>
        </is>
      </c>
      <c r="D434" t="inlineStr">
        <is>
          <t>机绣工</t>
        </is>
      </c>
      <c r="E434" t="inlineStr">
        <is>
          <t>2类</t>
        </is>
      </c>
      <c r="F434" t="inlineStr"/>
    </row>
    <row r="435">
      <c r="A435" t="inlineStr">
        <is>
          <t>ZY0434</t>
        </is>
      </c>
      <c r="B435" t="inlineStr">
        <is>
          <t>制造、维修业</t>
        </is>
      </c>
      <c r="C435" t="inlineStr">
        <is>
          <t>手工艺品加工工人（非金属、矿石类）</t>
        </is>
      </c>
      <c r="D435" t="inlineStr">
        <is>
          <t>手绣制作工</t>
        </is>
      </c>
      <c r="E435" t="inlineStr">
        <is>
          <t>2类</t>
        </is>
      </c>
      <c r="F435" t="inlineStr"/>
    </row>
    <row r="436">
      <c r="A436" t="inlineStr">
        <is>
          <t>ZY0435</t>
        </is>
      </c>
      <c r="B436" t="inlineStr">
        <is>
          <t>制造、维修业</t>
        </is>
      </c>
      <c r="C436" t="inlineStr">
        <is>
          <t>手工艺品加工工人（非金属、矿石类）</t>
        </is>
      </c>
      <c r="D436" t="inlineStr">
        <is>
          <t>抽纱调编工</t>
        </is>
      </c>
      <c r="E436" t="inlineStr">
        <is>
          <t>2类</t>
        </is>
      </c>
      <c r="F436" t="inlineStr"/>
    </row>
    <row r="437">
      <c r="A437" t="inlineStr">
        <is>
          <t>ZY0436</t>
        </is>
      </c>
      <c r="B437" t="inlineStr">
        <is>
          <t>制造、维修业</t>
        </is>
      </c>
      <c r="C437" t="inlineStr">
        <is>
          <t>手工艺品加工工人（非金属、矿石类）</t>
        </is>
      </c>
      <c r="D437" t="inlineStr">
        <is>
          <t>景泰蓝制作工</t>
        </is>
      </c>
      <c r="E437" t="inlineStr">
        <is>
          <t>2类</t>
        </is>
      </c>
      <c r="F437" t="inlineStr"/>
    </row>
    <row r="438">
      <c r="A438" t="inlineStr">
        <is>
          <t>ZY0437</t>
        </is>
      </c>
      <c r="B438" t="inlineStr">
        <is>
          <t>制造、维修业</t>
        </is>
      </c>
      <c r="C438" t="inlineStr">
        <is>
          <t>手工艺品加工工人（非金属、矿石类）</t>
        </is>
      </c>
      <c r="D438" t="inlineStr">
        <is>
          <t>金属摆件工</t>
        </is>
      </c>
      <c r="E438" t="inlineStr">
        <is>
          <t>2类</t>
        </is>
      </c>
      <c r="F438" t="inlineStr"/>
    </row>
    <row r="439">
      <c r="A439" t="inlineStr">
        <is>
          <t>ZY0438</t>
        </is>
      </c>
      <c r="B439" t="inlineStr">
        <is>
          <t>制造、维修业</t>
        </is>
      </c>
      <c r="C439" t="inlineStr">
        <is>
          <t>手工艺品加工工人（非金属、矿石类）</t>
        </is>
      </c>
      <c r="D439" t="inlineStr">
        <is>
          <t>装饰美工</t>
        </is>
      </c>
      <c r="E439" t="inlineStr">
        <is>
          <t>2类</t>
        </is>
      </c>
      <c r="F439" t="inlineStr"/>
    </row>
    <row r="440">
      <c r="A440" t="inlineStr">
        <is>
          <t>ZY0439</t>
        </is>
      </c>
      <c r="B440" t="inlineStr">
        <is>
          <t>制造、维修业</t>
        </is>
      </c>
      <c r="C440" t="inlineStr">
        <is>
          <t>手工艺品加工工人（非金属、矿石类）</t>
        </is>
      </c>
      <c r="D440" t="inlineStr">
        <is>
          <t>雕塑翻制工</t>
        </is>
      </c>
      <c r="E440" t="inlineStr">
        <is>
          <t>2类</t>
        </is>
      </c>
      <c r="F440" t="inlineStr"/>
    </row>
    <row r="441">
      <c r="A441" t="inlineStr">
        <is>
          <t>ZY0440</t>
        </is>
      </c>
      <c r="B441" t="inlineStr">
        <is>
          <t>制造、维修业</t>
        </is>
      </c>
      <c r="C441" t="inlineStr">
        <is>
          <t>手工艺品加工工人（非金属、矿石类）</t>
        </is>
      </c>
      <c r="D441" t="inlineStr">
        <is>
          <t>壁画制作工</t>
        </is>
      </c>
      <c r="E441" t="inlineStr">
        <is>
          <t>2类</t>
        </is>
      </c>
      <c r="F441" t="inlineStr"/>
    </row>
    <row r="442">
      <c r="A442" t="inlineStr">
        <is>
          <t>ZY0441</t>
        </is>
      </c>
      <c r="B442" t="inlineStr">
        <is>
          <t>制造、维修业</t>
        </is>
      </c>
      <c r="C442" t="inlineStr">
        <is>
          <t>手工艺品加工工人（非金属、矿石类）</t>
        </is>
      </c>
      <c r="D442" t="inlineStr">
        <is>
          <t>油画外框制作工</t>
        </is>
      </c>
      <c r="E442" t="inlineStr">
        <is>
          <t>2类</t>
        </is>
      </c>
      <c r="F442" t="inlineStr"/>
    </row>
    <row r="443">
      <c r="A443" t="inlineStr">
        <is>
          <t>ZY0442</t>
        </is>
      </c>
      <c r="B443" t="inlineStr">
        <is>
          <t>制造、维修业</t>
        </is>
      </c>
      <c r="C443" t="inlineStr">
        <is>
          <t>手工艺品加工工人（非金属、矿石类）</t>
        </is>
      </c>
      <c r="D443" t="inlineStr">
        <is>
          <t>装裱工</t>
        </is>
      </c>
      <c r="E443" t="inlineStr">
        <is>
          <t>2类</t>
        </is>
      </c>
      <c r="F443" t="inlineStr"/>
    </row>
    <row r="444">
      <c r="A444" t="inlineStr">
        <is>
          <t>ZY0443</t>
        </is>
      </c>
      <c r="B444" t="inlineStr">
        <is>
          <t>制造、维修业</t>
        </is>
      </c>
      <c r="C444" t="inlineStr">
        <is>
          <t>手工艺品加工工人（非金属、矿石类）</t>
        </is>
      </c>
      <c r="D444" t="inlineStr">
        <is>
          <t>版画制作工</t>
        </is>
      </c>
      <c r="E444" t="inlineStr">
        <is>
          <t>2类</t>
        </is>
      </c>
      <c r="F444" t="inlineStr"/>
    </row>
    <row r="445">
      <c r="A445" t="inlineStr">
        <is>
          <t>ZY0444</t>
        </is>
      </c>
      <c r="B445" t="inlineStr">
        <is>
          <t>制造、维修业</t>
        </is>
      </c>
      <c r="C445" t="inlineStr">
        <is>
          <t>手工艺品加工工人（非金属、矿石类）</t>
        </is>
      </c>
      <c r="D445" t="inlineStr">
        <is>
          <t>民间工艺品制作工</t>
        </is>
      </c>
      <c r="E445" t="inlineStr">
        <is>
          <t>2类</t>
        </is>
      </c>
      <c r="F445" t="inlineStr"/>
    </row>
    <row r="446">
      <c r="A446" t="inlineStr">
        <is>
          <t>ZY0445</t>
        </is>
      </c>
      <c r="B446" t="inlineStr">
        <is>
          <t>制造、维修业</t>
        </is>
      </c>
      <c r="C446" t="inlineStr">
        <is>
          <t>手工艺品加工工人（金属、矿石及漆器）</t>
        </is>
      </c>
      <c r="D446" t="inlineStr">
        <is>
          <t>金属手工艺品加工工人</t>
        </is>
      </c>
      <c r="E446" t="inlineStr">
        <is>
          <t>3类</t>
        </is>
      </c>
      <c r="F446" t="inlineStr"/>
    </row>
    <row r="447">
      <c r="A447" t="inlineStr">
        <is>
          <t>ZY0446</t>
        </is>
      </c>
      <c r="B447" t="inlineStr">
        <is>
          <t>制造、维修业</t>
        </is>
      </c>
      <c r="C447" t="inlineStr">
        <is>
          <t>手工艺品加工工人（金属、矿石及漆器）</t>
        </is>
      </c>
      <c r="D447" t="inlineStr">
        <is>
          <t>矿石手工艺品加工人员</t>
        </is>
      </c>
      <c r="E447" t="inlineStr">
        <is>
          <t>3类</t>
        </is>
      </c>
      <c r="F447" t="inlineStr"/>
    </row>
    <row r="448">
      <c r="A448" t="inlineStr">
        <is>
          <t>ZY0447</t>
        </is>
      </c>
      <c r="B448" t="inlineStr">
        <is>
          <t>制造、维修业</t>
        </is>
      </c>
      <c r="C448" t="inlineStr">
        <is>
          <t>手工艺品加工工人（金属、矿石及漆器）</t>
        </is>
      </c>
      <c r="D448" t="inlineStr">
        <is>
          <t>漆器制胎工</t>
        </is>
      </c>
      <c r="E448" t="inlineStr">
        <is>
          <t>3类</t>
        </is>
      </c>
      <c r="F448" t="inlineStr"/>
    </row>
    <row r="449">
      <c r="A449" t="inlineStr">
        <is>
          <t>ZY0448</t>
        </is>
      </c>
      <c r="B449" t="inlineStr">
        <is>
          <t>制造、维修业</t>
        </is>
      </c>
      <c r="C449" t="inlineStr">
        <is>
          <t>文化体育用品制作工人</t>
        </is>
      </c>
      <c r="D449" t="inlineStr">
        <is>
          <t>墨水制作工</t>
        </is>
      </c>
      <c r="E449" t="inlineStr">
        <is>
          <t>2类</t>
        </is>
      </c>
      <c r="F449" t="inlineStr"/>
    </row>
    <row r="450">
      <c r="A450" t="inlineStr">
        <is>
          <t>ZY0449</t>
        </is>
      </c>
      <c r="B450" t="inlineStr">
        <is>
          <t>制造、维修业</t>
        </is>
      </c>
      <c r="C450" t="inlineStr">
        <is>
          <t>文化体育用品制作工人</t>
        </is>
      </c>
      <c r="D450" t="inlineStr">
        <is>
          <t>墨汁制作工</t>
        </is>
      </c>
      <c r="E450" t="inlineStr">
        <is>
          <t>2类</t>
        </is>
      </c>
      <c r="F450" t="inlineStr"/>
    </row>
    <row r="451">
      <c r="A451" t="inlineStr">
        <is>
          <t>ZY0450</t>
        </is>
      </c>
      <c r="B451" t="inlineStr">
        <is>
          <t>制造、维修业</t>
        </is>
      </c>
      <c r="C451" t="inlineStr">
        <is>
          <t>文化体育用品制作工人</t>
        </is>
      </c>
      <c r="D451" t="inlineStr">
        <is>
          <t>绘图仪器制作工</t>
        </is>
      </c>
      <c r="E451" t="inlineStr">
        <is>
          <t>2类</t>
        </is>
      </c>
      <c r="F451" t="inlineStr"/>
    </row>
    <row r="452">
      <c r="A452" t="inlineStr">
        <is>
          <t>ZY0451</t>
        </is>
      </c>
      <c r="B452" t="inlineStr">
        <is>
          <t>制造、维修业</t>
        </is>
      </c>
      <c r="C452" t="inlineStr">
        <is>
          <t>文化体育用品制作工人</t>
        </is>
      </c>
      <c r="D452" t="inlineStr">
        <is>
          <t>静电复印机消耗材制造工</t>
        </is>
      </c>
      <c r="E452" t="inlineStr">
        <is>
          <t>2类</t>
        </is>
      </c>
      <c r="F452" t="inlineStr"/>
    </row>
    <row r="453">
      <c r="A453" t="inlineStr">
        <is>
          <t>ZY0452</t>
        </is>
      </c>
      <c r="B453" t="inlineStr">
        <is>
          <t>制造、维修业</t>
        </is>
      </c>
      <c r="C453" t="inlineStr">
        <is>
          <t>文化体育用品制作工人</t>
        </is>
      </c>
      <c r="D453" t="inlineStr">
        <is>
          <t>笔类制作工</t>
        </is>
      </c>
      <c r="E453" t="inlineStr">
        <is>
          <t>2类</t>
        </is>
      </c>
      <c r="F453" t="inlineStr"/>
    </row>
    <row r="454">
      <c r="A454" t="inlineStr">
        <is>
          <t>ZY0453</t>
        </is>
      </c>
      <c r="B454" t="inlineStr">
        <is>
          <t>制造、维修业</t>
        </is>
      </c>
      <c r="C454" t="inlineStr">
        <is>
          <t>文化体育用品制作工人</t>
        </is>
      </c>
      <c r="D454" t="inlineStr">
        <is>
          <t>印泥制作工</t>
        </is>
      </c>
      <c r="E454" t="inlineStr">
        <is>
          <t>2类</t>
        </is>
      </c>
      <c r="F454" t="inlineStr"/>
    </row>
    <row r="455">
      <c r="A455" t="inlineStr">
        <is>
          <t>ZY0454</t>
        </is>
      </c>
      <c r="B455" t="inlineStr">
        <is>
          <t>制造、维修业</t>
        </is>
      </c>
      <c r="C455" t="inlineStr">
        <is>
          <t>文化体育用品制作工人</t>
        </is>
      </c>
      <c r="D455" t="inlineStr">
        <is>
          <t>制球工</t>
        </is>
      </c>
      <c r="E455" t="inlineStr">
        <is>
          <t>2类</t>
        </is>
      </c>
      <c r="F455" t="inlineStr"/>
    </row>
    <row r="456">
      <c r="A456" t="inlineStr">
        <is>
          <t>ZY0455</t>
        </is>
      </c>
      <c r="B456" t="inlineStr">
        <is>
          <t>制造、维修业</t>
        </is>
      </c>
      <c r="C456" t="inlineStr">
        <is>
          <t>文化体育用品制作工人</t>
        </is>
      </c>
      <c r="D456" t="inlineStr">
        <is>
          <t>球拍制作工</t>
        </is>
      </c>
      <c r="E456" t="inlineStr">
        <is>
          <t>2类</t>
        </is>
      </c>
      <c r="F456" t="inlineStr"/>
    </row>
    <row r="457">
      <c r="A457" t="inlineStr">
        <is>
          <t>ZY0456</t>
        </is>
      </c>
      <c r="B457" t="inlineStr">
        <is>
          <t>制造、维修业</t>
        </is>
      </c>
      <c r="C457" t="inlineStr">
        <is>
          <t>文化体育用品制作工人</t>
        </is>
      </c>
      <c r="D457" t="inlineStr">
        <is>
          <t>球网制作工</t>
        </is>
      </c>
      <c r="E457" t="inlineStr">
        <is>
          <t>2类</t>
        </is>
      </c>
      <c r="F457" t="inlineStr"/>
    </row>
    <row r="458">
      <c r="A458" t="inlineStr">
        <is>
          <t>ZY0457</t>
        </is>
      </c>
      <c r="B458" t="inlineStr">
        <is>
          <t>制造、维修业</t>
        </is>
      </c>
      <c r="C458" t="inlineStr">
        <is>
          <t>文化体育用品制作工人</t>
        </is>
      </c>
      <c r="D458" t="inlineStr">
        <is>
          <t>墨器作工</t>
        </is>
      </c>
      <c r="E458" t="inlineStr">
        <is>
          <t>2类</t>
        </is>
      </c>
      <c r="F458" t="inlineStr"/>
    </row>
    <row r="459">
      <c r="A459" t="inlineStr">
        <is>
          <t>ZY0458</t>
        </is>
      </c>
      <c r="B459" t="inlineStr">
        <is>
          <t>制造、维修业</t>
        </is>
      </c>
      <c r="C459" t="inlineStr">
        <is>
          <t>文化体育用品制作工人</t>
        </is>
      </c>
      <c r="D459" t="inlineStr">
        <is>
          <t>乐器制作工</t>
        </is>
      </c>
      <c r="E459" t="inlineStr">
        <is>
          <t>2类</t>
        </is>
      </c>
      <c r="F459" t="inlineStr"/>
    </row>
    <row r="460">
      <c r="A460" t="inlineStr">
        <is>
          <t>ZY0459</t>
        </is>
      </c>
      <c r="B460" t="inlineStr">
        <is>
          <t>制造、维修业</t>
        </is>
      </c>
      <c r="C460" t="inlineStr">
        <is>
          <t>食品饮料烟草加工工人</t>
        </is>
      </c>
      <c r="D460" t="inlineStr">
        <is>
          <t>食品加工工人</t>
        </is>
      </c>
      <c r="E460" t="inlineStr">
        <is>
          <t>3类</t>
        </is>
      </c>
      <c r="F460" t="inlineStr"/>
    </row>
    <row r="461">
      <c r="A461" t="inlineStr">
        <is>
          <t>ZY0460</t>
        </is>
      </c>
      <c r="B461" t="inlineStr">
        <is>
          <t>制造、维修业</t>
        </is>
      </c>
      <c r="C461" t="inlineStr">
        <is>
          <t>食品饮料烟草加工工人</t>
        </is>
      </c>
      <c r="D461" t="inlineStr">
        <is>
          <t>禽类屠宰加工工</t>
        </is>
      </c>
      <c r="E461" t="inlineStr">
        <is>
          <t>3类</t>
        </is>
      </c>
      <c r="F461" t="inlineStr"/>
    </row>
    <row r="462">
      <c r="A462" t="inlineStr">
        <is>
          <t>ZY0461</t>
        </is>
      </c>
      <c r="B462" t="inlineStr">
        <is>
          <t>制造、维修业</t>
        </is>
      </c>
      <c r="C462" t="inlineStr">
        <is>
          <t>食品饮料烟草加工工人</t>
        </is>
      </c>
      <c r="D462" t="inlineStr">
        <is>
          <t>饲料生产工</t>
        </is>
      </c>
      <c r="E462" t="inlineStr">
        <is>
          <t>3类</t>
        </is>
      </c>
      <c r="F462" t="inlineStr"/>
    </row>
    <row r="463">
      <c r="A463" t="inlineStr">
        <is>
          <t>ZY0462</t>
        </is>
      </c>
      <c r="B463" t="inlineStr">
        <is>
          <t>制造、维修业</t>
        </is>
      </c>
      <c r="C463" t="inlineStr">
        <is>
          <t>食品饮料烟草加工工人</t>
        </is>
      </c>
      <c r="D463" t="inlineStr">
        <is>
          <t>冰块制造工人</t>
        </is>
      </c>
      <c r="E463" t="inlineStr">
        <is>
          <t>3类</t>
        </is>
      </c>
      <c r="F463" t="inlineStr"/>
    </row>
    <row r="464">
      <c r="A464" t="inlineStr">
        <is>
          <t>ZY0463</t>
        </is>
      </c>
      <c r="B464" t="inlineStr">
        <is>
          <t>制造、维修业</t>
        </is>
      </c>
      <c r="C464" t="inlineStr">
        <is>
          <t>食品饮料烟草加工工人</t>
        </is>
      </c>
      <c r="D464" t="inlineStr">
        <is>
          <t>烟用二醋片制造工</t>
        </is>
      </c>
      <c r="E464" t="inlineStr">
        <is>
          <t>3类</t>
        </is>
      </c>
      <c r="F464" t="inlineStr"/>
    </row>
    <row r="465">
      <c r="A465" t="inlineStr">
        <is>
          <t>ZY0464</t>
        </is>
      </c>
      <c r="B465" t="inlineStr">
        <is>
          <t>制造、维修业</t>
        </is>
      </c>
      <c r="C465" t="inlineStr">
        <is>
          <t>食品饮料烟草加工工人</t>
        </is>
      </c>
      <c r="D465" t="inlineStr">
        <is>
          <t>烟用丝束制造工</t>
        </is>
      </c>
      <c r="E465" t="inlineStr">
        <is>
          <t>3类</t>
        </is>
      </c>
      <c r="F465" t="inlineStr"/>
    </row>
    <row r="466">
      <c r="A466" t="inlineStr">
        <is>
          <t>ZY0465</t>
        </is>
      </c>
      <c r="B466" t="inlineStr">
        <is>
          <t>制造、维修业</t>
        </is>
      </c>
      <c r="C466" t="inlineStr">
        <is>
          <t>食品饮料烟草加工工人</t>
        </is>
      </c>
      <c r="D466" t="inlineStr">
        <is>
          <t>滤棒工</t>
        </is>
      </c>
      <c r="E466" t="inlineStr">
        <is>
          <t>3类</t>
        </is>
      </c>
      <c r="F466" t="inlineStr"/>
    </row>
    <row r="467">
      <c r="A467" t="inlineStr">
        <is>
          <t>ZY0466</t>
        </is>
      </c>
      <c r="B467" t="inlineStr">
        <is>
          <t>制造、维修业</t>
        </is>
      </c>
      <c r="C467" t="inlineStr">
        <is>
          <t>食品饮料烟草加工工人</t>
        </is>
      </c>
      <c r="D467" t="inlineStr">
        <is>
          <t>乳品预处理工</t>
        </is>
      </c>
      <c r="E467" t="inlineStr">
        <is>
          <t>3类</t>
        </is>
      </c>
      <c r="F467" t="inlineStr"/>
    </row>
    <row r="468">
      <c r="A468" t="inlineStr">
        <is>
          <t>ZY0467</t>
        </is>
      </c>
      <c r="B468" t="inlineStr">
        <is>
          <t>制造、维修业</t>
        </is>
      </c>
      <c r="C468" t="inlineStr">
        <is>
          <t>食品饮料烟草加工工人</t>
        </is>
      </c>
      <c r="D468" t="inlineStr">
        <is>
          <t>糕点面包烘焙工</t>
        </is>
      </c>
      <c r="E468" t="inlineStr">
        <is>
          <t>3类</t>
        </is>
      </c>
      <c r="F468" t="inlineStr"/>
    </row>
    <row r="469">
      <c r="A469" t="inlineStr">
        <is>
          <t>ZY0468</t>
        </is>
      </c>
      <c r="B469" t="inlineStr">
        <is>
          <t>制造、维修业</t>
        </is>
      </c>
      <c r="C469" t="inlineStr">
        <is>
          <t>食品饮料烟草加工工人</t>
        </is>
      </c>
      <c r="D469" t="inlineStr">
        <is>
          <t>烟叶加工工人</t>
        </is>
      </c>
      <c r="E469" t="inlineStr">
        <is>
          <t>3类</t>
        </is>
      </c>
      <c r="F469" t="inlineStr"/>
    </row>
    <row r="470">
      <c r="A470" t="inlineStr">
        <is>
          <t>ZY0469</t>
        </is>
      </c>
      <c r="B470" t="inlineStr">
        <is>
          <t>制造、维修业</t>
        </is>
      </c>
      <c r="C470" t="inlineStr">
        <is>
          <t>屠宰工</t>
        </is>
      </c>
      <c r="D470" t="inlineStr">
        <is>
          <t>猪屠宰加工工</t>
        </is>
      </c>
      <c r="E470" t="inlineStr">
        <is>
          <t>4类</t>
        </is>
      </c>
      <c r="F470" t="inlineStr"/>
    </row>
    <row r="471">
      <c r="A471" t="inlineStr">
        <is>
          <t>ZY0470</t>
        </is>
      </c>
      <c r="B471" t="inlineStr">
        <is>
          <t>制造、维修业</t>
        </is>
      </c>
      <c r="C471" t="inlineStr">
        <is>
          <t>屠宰工</t>
        </is>
      </c>
      <c r="D471" t="inlineStr">
        <is>
          <t>牛羊屠宰加工工</t>
        </is>
      </c>
      <c r="E471" t="inlineStr">
        <is>
          <t>4类</t>
        </is>
      </c>
      <c r="F471" t="inlineStr"/>
    </row>
    <row r="472">
      <c r="A472" t="inlineStr">
        <is>
          <t>ZY0471</t>
        </is>
      </c>
      <c r="B472" t="inlineStr">
        <is>
          <t>制造、维修业</t>
        </is>
      </c>
      <c r="C472" t="inlineStr">
        <is>
          <t>家电装配工人</t>
        </is>
      </c>
      <c r="D472" t="inlineStr">
        <is>
          <t>小型家用电器装配工</t>
        </is>
      </c>
      <c r="E472" t="inlineStr">
        <is>
          <t>3类</t>
        </is>
      </c>
      <c r="F472" t="inlineStr"/>
    </row>
    <row r="473">
      <c r="A473" t="inlineStr">
        <is>
          <t>ZY0472</t>
        </is>
      </c>
      <c r="B473" t="inlineStr">
        <is>
          <t>制造、维修业</t>
        </is>
      </c>
      <c r="C473" t="inlineStr">
        <is>
          <t>家电装配工人</t>
        </is>
      </c>
      <c r="D473" t="inlineStr">
        <is>
          <t>小型家用电器包装工</t>
        </is>
      </c>
      <c r="E473" t="inlineStr">
        <is>
          <t>3类</t>
        </is>
      </c>
      <c r="F473" t="inlineStr"/>
    </row>
    <row r="474">
      <c r="A474" t="inlineStr">
        <is>
          <t>ZY0473</t>
        </is>
      </c>
      <c r="B474" t="inlineStr">
        <is>
          <t>制造、维修业</t>
        </is>
      </c>
      <c r="C474" t="inlineStr">
        <is>
          <t>家电制造装配工人</t>
        </is>
      </c>
      <c r="D474" t="inlineStr">
        <is>
          <t>家电（空调、洗衣机等）制造装配工</t>
        </is>
      </c>
      <c r="E474" t="inlineStr">
        <is>
          <t>4类</t>
        </is>
      </c>
      <c r="F474" t="inlineStr"/>
    </row>
    <row r="475">
      <c r="A475" t="inlineStr">
        <is>
          <t>ZY0474</t>
        </is>
      </c>
      <c r="B475" t="inlineStr">
        <is>
          <t>制造、维修业</t>
        </is>
      </c>
      <c r="C475" t="inlineStr">
        <is>
          <t>机床操作工人</t>
        </is>
      </c>
      <c r="D475" t="inlineStr">
        <is>
          <t>冲床工</t>
        </is>
      </c>
      <c r="E475" t="inlineStr">
        <is>
          <t>5类</t>
        </is>
      </c>
      <c r="F475" t="inlineStr"/>
    </row>
    <row r="476">
      <c r="A476" t="inlineStr">
        <is>
          <t>ZY0475</t>
        </is>
      </c>
      <c r="B476" t="inlineStr">
        <is>
          <t>制造、维修业</t>
        </is>
      </c>
      <c r="C476" t="inlineStr">
        <is>
          <t>机床操作工人</t>
        </is>
      </c>
      <c r="D476" t="inlineStr">
        <is>
          <t>剪床工</t>
        </is>
      </c>
      <c r="E476" t="inlineStr">
        <is>
          <t>5类</t>
        </is>
      </c>
      <c r="F476" t="inlineStr"/>
    </row>
    <row r="477">
      <c r="A477" t="inlineStr">
        <is>
          <t>ZY0476</t>
        </is>
      </c>
      <c r="B477" t="inlineStr">
        <is>
          <t>制造、维修业</t>
        </is>
      </c>
      <c r="C477" t="inlineStr">
        <is>
          <t>机床操作工人</t>
        </is>
      </c>
      <c r="D477" t="inlineStr">
        <is>
          <t>铣床工</t>
        </is>
      </c>
      <c r="E477" t="inlineStr">
        <is>
          <t>5类</t>
        </is>
      </c>
      <c r="F477" t="inlineStr"/>
    </row>
    <row r="478">
      <c r="A478" t="inlineStr">
        <is>
          <t>ZY0477</t>
        </is>
      </c>
      <c r="B478" t="inlineStr">
        <is>
          <t>制造、维修业</t>
        </is>
      </c>
      <c r="C478" t="inlineStr">
        <is>
          <t>机床操作工人</t>
        </is>
      </c>
      <c r="D478" t="inlineStr">
        <is>
          <t>铸造工</t>
        </is>
      </c>
      <c r="E478" t="inlineStr">
        <is>
          <t>5类</t>
        </is>
      </c>
      <c r="F478" t="inlineStr"/>
    </row>
    <row r="479">
      <c r="A479" t="inlineStr">
        <is>
          <t>ZY0478</t>
        </is>
      </c>
      <c r="B479" t="inlineStr">
        <is>
          <t>制造、维修业</t>
        </is>
      </c>
      <c r="C479" t="inlineStr">
        <is>
          <t>机床操作工人</t>
        </is>
      </c>
      <c r="D479" t="inlineStr">
        <is>
          <t>车床工</t>
        </is>
      </c>
      <c r="E479" t="inlineStr">
        <is>
          <t>5类</t>
        </is>
      </c>
      <c r="F479" t="inlineStr"/>
    </row>
    <row r="480">
      <c r="A480" t="inlineStr">
        <is>
          <t>ZY0479</t>
        </is>
      </c>
      <c r="B480" t="inlineStr">
        <is>
          <t>制造、维修业</t>
        </is>
      </c>
      <c r="C480" t="inlineStr">
        <is>
          <t>机床操作工人</t>
        </is>
      </c>
      <c r="D480" t="inlineStr">
        <is>
          <t>焊接工</t>
        </is>
      </c>
      <c r="E480" t="inlineStr">
        <is>
          <t>5类</t>
        </is>
      </c>
      <c r="F480" t="inlineStr"/>
    </row>
    <row r="481">
      <c r="A481" t="inlineStr">
        <is>
          <t>ZY0480</t>
        </is>
      </c>
      <c r="B481" t="inlineStr">
        <is>
          <t>制造、维修业</t>
        </is>
      </c>
      <c r="C481" t="inlineStr">
        <is>
          <t>药品生产工人</t>
        </is>
      </c>
      <c r="D481" t="inlineStr">
        <is>
          <t>药品制造工</t>
        </is>
      </c>
      <c r="E481" t="inlineStr">
        <is>
          <t>3类</t>
        </is>
      </c>
      <c r="F481" t="inlineStr"/>
    </row>
    <row r="482">
      <c r="A482" t="inlineStr">
        <is>
          <t>ZY0481</t>
        </is>
      </c>
      <c r="B482" t="inlineStr">
        <is>
          <t>制造、维修业</t>
        </is>
      </c>
      <c r="C482" t="inlineStr">
        <is>
          <t>玻璃制造工人</t>
        </is>
      </c>
      <c r="D482" t="inlineStr">
        <is>
          <t>玻璃溶化工</t>
        </is>
      </c>
      <c r="E482" t="inlineStr">
        <is>
          <t>4类</t>
        </is>
      </c>
      <c r="F482" t="inlineStr"/>
    </row>
    <row r="483">
      <c r="A483" t="inlineStr">
        <is>
          <t>ZY0482</t>
        </is>
      </c>
      <c r="B483" t="inlineStr">
        <is>
          <t>制造、维修业</t>
        </is>
      </c>
      <c r="C483" t="inlineStr">
        <is>
          <t>玻璃制造工人</t>
        </is>
      </c>
      <c r="D483" t="inlineStr">
        <is>
          <t>玻璃制板及玻璃成型工</t>
        </is>
      </c>
      <c r="E483" t="inlineStr">
        <is>
          <t>4类</t>
        </is>
      </c>
      <c r="F483" t="inlineStr"/>
    </row>
    <row r="484">
      <c r="A484" t="inlineStr">
        <is>
          <t>ZY0483</t>
        </is>
      </c>
      <c r="B484" t="inlineStr">
        <is>
          <t>制造、维修业</t>
        </is>
      </c>
      <c r="C484" t="inlineStr">
        <is>
          <t>玻璃制造工人</t>
        </is>
      </c>
      <c r="D484" t="inlineStr">
        <is>
          <t>玻璃加工工</t>
        </is>
      </c>
      <c r="E484" t="inlineStr">
        <is>
          <t>4类</t>
        </is>
      </c>
      <c r="F484" t="inlineStr"/>
    </row>
    <row r="485">
      <c r="A485" t="inlineStr">
        <is>
          <t>ZY0484</t>
        </is>
      </c>
      <c r="B485" t="inlineStr">
        <is>
          <t>制造、维修业</t>
        </is>
      </c>
      <c r="C485" t="inlineStr">
        <is>
          <t>玻璃制造工人</t>
        </is>
      </c>
      <c r="D485" t="inlineStr">
        <is>
          <t>玻璃纤维制品工</t>
        </is>
      </c>
      <c r="E485" t="inlineStr">
        <is>
          <t>4类</t>
        </is>
      </c>
      <c r="F485" t="inlineStr"/>
    </row>
    <row r="486">
      <c r="A486" t="inlineStr">
        <is>
          <t>ZY0485</t>
        </is>
      </c>
      <c r="B486" t="inlineStr">
        <is>
          <t>制造、维修业</t>
        </is>
      </c>
      <c r="C486" t="inlineStr">
        <is>
          <t>玻璃制造工人</t>
        </is>
      </c>
      <c r="D486" t="inlineStr">
        <is>
          <t>玻璃钢制品工</t>
        </is>
      </c>
      <c r="E486" t="inlineStr">
        <is>
          <t>4类</t>
        </is>
      </c>
      <c r="F486" t="inlineStr"/>
    </row>
    <row r="487">
      <c r="A487" t="inlineStr">
        <is>
          <t>ZY0486</t>
        </is>
      </c>
      <c r="B487" t="inlineStr">
        <is>
          <t>制造、维修业</t>
        </is>
      </c>
      <c r="C487" t="inlineStr">
        <is>
          <t>玻璃制造工人</t>
        </is>
      </c>
      <c r="D487" t="inlineStr">
        <is>
          <t>石英玻璃制品加工工</t>
        </is>
      </c>
      <c r="E487" t="inlineStr">
        <is>
          <t>4类</t>
        </is>
      </c>
      <c r="F487" t="inlineStr"/>
    </row>
    <row r="488">
      <c r="A488" t="inlineStr">
        <is>
          <t>ZY0487</t>
        </is>
      </c>
      <c r="B488" t="inlineStr">
        <is>
          <t>制造、维修业</t>
        </is>
      </c>
      <c r="C488" t="inlineStr">
        <is>
          <t>玻璃制造工人</t>
        </is>
      </c>
      <c r="D488" t="inlineStr">
        <is>
          <t>玻璃搬运工</t>
        </is>
      </c>
      <c r="E488" t="inlineStr">
        <is>
          <t>4类</t>
        </is>
      </c>
      <c r="F488" t="inlineStr"/>
    </row>
    <row r="489">
      <c r="A489" t="inlineStr">
        <is>
          <t>ZY0488</t>
        </is>
      </c>
      <c r="B489" t="inlineStr">
        <is>
          <t>制造、维修业</t>
        </is>
      </c>
      <c r="C489" t="inlineStr">
        <is>
          <t>机械产品检验工人</t>
        </is>
      </c>
      <c r="D489" t="inlineStr">
        <is>
          <t>机械产品检验工人</t>
        </is>
      </c>
      <c r="E489" t="inlineStr">
        <is>
          <t>4类</t>
        </is>
      </c>
      <c r="F489" t="inlineStr"/>
    </row>
    <row r="490">
      <c r="A490" t="inlineStr">
        <is>
          <t>ZY0489</t>
        </is>
      </c>
      <c r="B490" t="inlineStr">
        <is>
          <t>制造、维修业</t>
        </is>
      </c>
      <c r="C490" t="inlineStr">
        <is>
          <t>非机械产品检验工人</t>
        </is>
      </c>
      <c r="D490" t="inlineStr">
        <is>
          <t>非机械产品检验工人</t>
        </is>
      </c>
      <c r="E490" t="inlineStr">
        <is>
          <t>3类</t>
        </is>
      </c>
      <c r="F490" t="inlineStr"/>
    </row>
    <row r="491">
      <c r="A491" t="inlineStr">
        <is>
          <t>ZY0490</t>
        </is>
      </c>
      <c r="B491" t="inlineStr">
        <is>
          <t>制造、维修业</t>
        </is>
      </c>
      <c r="C491" t="inlineStr">
        <is>
          <t>家用器具及家电维修工人</t>
        </is>
      </c>
      <c r="D491" t="inlineStr">
        <is>
          <t>家用器具及家电维修工人</t>
        </is>
      </c>
      <c r="E491" t="inlineStr">
        <is>
          <t>4类</t>
        </is>
      </c>
      <c r="F491" t="inlineStr"/>
    </row>
    <row r="492">
      <c r="A492" t="inlineStr">
        <is>
          <t>ZY0491</t>
        </is>
      </c>
      <c r="B492" t="inlineStr">
        <is>
          <t>制造、维修业</t>
        </is>
      </c>
      <c r="C492" t="inlineStr">
        <is>
          <t>家具制造工人</t>
        </is>
      </c>
      <c r="D492" t="inlineStr">
        <is>
          <t>家具制造工人</t>
        </is>
      </c>
      <c r="E492" t="inlineStr">
        <is>
          <t>5类</t>
        </is>
      </c>
      <c r="F492" t="inlineStr"/>
    </row>
    <row r="493">
      <c r="A493" t="inlineStr">
        <is>
          <t>ZY0492</t>
        </is>
      </c>
      <c r="B493" t="inlineStr">
        <is>
          <t>出版广告业</t>
        </is>
      </c>
      <c r="C493" t="inlineStr">
        <is>
          <t>内勤人员</t>
        </is>
      </c>
      <c r="D493" t="inlineStr">
        <is>
          <t>内勤人员</t>
        </is>
      </c>
      <c r="E493" t="inlineStr">
        <is>
          <t>1类</t>
        </is>
      </c>
      <c r="F493" t="inlineStr"/>
    </row>
    <row r="494">
      <c r="A494" t="inlineStr">
        <is>
          <t>ZY0493</t>
        </is>
      </c>
      <c r="B494" t="inlineStr">
        <is>
          <t>出版广告业</t>
        </is>
      </c>
      <c r="C494" t="inlineStr">
        <is>
          <t>内勤人员</t>
        </is>
      </c>
      <c r="D494" t="inlineStr">
        <is>
          <t>文字记者</t>
        </is>
      </c>
      <c r="E494" t="inlineStr">
        <is>
          <t>1类</t>
        </is>
      </c>
      <c r="F494" t="inlineStr"/>
    </row>
    <row r="495">
      <c r="A495" t="inlineStr">
        <is>
          <t>ZY0494</t>
        </is>
      </c>
      <c r="B495" t="inlineStr">
        <is>
          <t>出版广告业</t>
        </is>
      </c>
      <c r="C495" t="inlineStr">
        <is>
          <t>内勤人员</t>
        </is>
      </c>
      <c r="D495" t="inlineStr">
        <is>
          <t>编辑</t>
        </is>
      </c>
      <c r="E495" t="inlineStr">
        <is>
          <t>1类</t>
        </is>
      </c>
      <c r="F495" t="inlineStr"/>
    </row>
    <row r="496">
      <c r="A496" t="inlineStr">
        <is>
          <t>ZY0495</t>
        </is>
      </c>
      <c r="B496" t="inlineStr">
        <is>
          <t>出版广告业</t>
        </is>
      </c>
      <c r="C496" t="inlineStr">
        <is>
          <t>内勤人员</t>
        </is>
      </c>
      <c r="D496" t="inlineStr">
        <is>
          <t>校对员</t>
        </is>
      </c>
      <c r="E496" t="inlineStr">
        <is>
          <t>1类</t>
        </is>
      </c>
      <c r="F496" t="inlineStr"/>
    </row>
    <row r="497">
      <c r="A497" t="inlineStr">
        <is>
          <t>ZY0496</t>
        </is>
      </c>
      <c r="B497" t="inlineStr">
        <is>
          <t>出版广告业</t>
        </is>
      </c>
      <c r="C497" t="inlineStr">
        <is>
          <t>内勤人员</t>
        </is>
      </c>
      <c r="D497" t="inlineStr">
        <is>
          <t>翻译</t>
        </is>
      </c>
      <c r="E497" t="inlineStr">
        <is>
          <t>1类</t>
        </is>
      </c>
      <c r="F497" t="inlineStr"/>
    </row>
    <row r="498">
      <c r="A498" t="inlineStr">
        <is>
          <t>ZY0497</t>
        </is>
      </c>
      <c r="B498" t="inlineStr">
        <is>
          <t>出版广告业</t>
        </is>
      </c>
      <c r="C498" t="inlineStr">
        <is>
          <t>外勤人员</t>
        </is>
      </c>
      <c r="D498" t="inlineStr">
        <is>
          <t>外勤记者（战地记者除外）</t>
        </is>
      </c>
      <c r="E498" t="inlineStr">
        <is>
          <t>2类</t>
        </is>
      </c>
      <c r="F498" t="inlineStr"/>
    </row>
    <row r="499">
      <c r="A499" t="inlineStr">
        <is>
          <t>ZY0498</t>
        </is>
      </c>
      <c r="B499" t="inlineStr">
        <is>
          <t>出版广告业</t>
        </is>
      </c>
      <c r="C499" t="inlineStr">
        <is>
          <t>外勤人员</t>
        </is>
      </c>
      <c r="D499" t="inlineStr">
        <is>
          <t>摄影记者</t>
        </is>
      </c>
      <c r="E499" t="inlineStr">
        <is>
          <t>2类</t>
        </is>
      </c>
      <c r="F499" t="inlineStr"/>
    </row>
    <row r="500">
      <c r="A500" t="inlineStr">
        <is>
          <t>ZY0499</t>
        </is>
      </c>
      <c r="B500" t="inlineStr">
        <is>
          <t>出版广告业</t>
        </is>
      </c>
      <c r="C500" t="inlineStr">
        <is>
          <t>外勤人员</t>
        </is>
      </c>
      <c r="D500" t="inlineStr">
        <is>
          <t>推销员</t>
        </is>
      </c>
      <c r="E500" t="inlineStr">
        <is>
          <t>2类</t>
        </is>
      </c>
      <c r="F500" t="inlineStr"/>
    </row>
    <row r="501">
      <c r="A501" t="inlineStr">
        <is>
          <t>ZY0500</t>
        </is>
      </c>
      <c r="B501" t="inlineStr">
        <is>
          <t>出版广告业</t>
        </is>
      </c>
      <c r="C501" t="inlineStr">
        <is>
          <t>外勤人员</t>
        </is>
      </c>
      <c r="D501" t="inlineStr">
        <is>
          <t>排版工</t>
        </is>
      </c>
      <c r="E501" t="inlineStr">
        <is>
          <t>2类</t>
        </is>
      </c>
      <c r="F501" t="inlineStr"/>
    </row>
    <row r="502">
      <c r="A502" t="inlineStr">
        <is>
          <t>ZY0501</t>
        </is>
      </c>
      <c r="B502" t="inlineStr">
        <is>
          <t>出版广告业</t>
        </is>
      </c>
      <c r="C502" t="inlineStr">
        <is>
          <t>外勤人员</t>
        </is>
      </c>
      <c r="D502" t="inlineStr">
        <is>
          <t>送货员</t>
        </is>
      </c>
      <c r="E502" t="inlineStr">
        <is>
          <t>2类</t>
        </is>
      </c>
      <c r="F502" t="inlineStr"/>
    </row>
    <row r="503">
      <c r="A503" t="inlineStr">
        <is>
          <t>ZY0502</t>
        </is>
      </c>
      <c r="B503" t="inlineStr">
        <is>
          <t>出版广告业</t>
        </is>
      </c>
      <c r="C503" t="inlineStr">
        <is>
          <t>外勤人员</t>
        </is>
      </c>
      <c r="D503" t="inlineStr">
        <is>
          <t>广告业务员</t>
        </is>
      </c>
      <c r="E503" t="inlineStr">
        <is>
          <t>2类</t>
        </is>
      </c>
      <c r="F503" t="inlineStr"/>
    </row>
    <row r="504">
      <c r="A504" t="inlineStr">
        <is>
          <t>ZY0503</t>
        </is>
      </c>
      <c r="B504" t="inlineStr">
        <is>
          <t>出版广告业</t>
        </is>
      </c>
      <c r="C504" t="inlineStr">
        <is>
          <t>送报员</t>
        </is>
      </c>
      <c r="D504" t="inlineStr">
        <is>
          <t>送报员</t>
        </is>
      </c>
      <c r="E504" t="inlineStr">
        <is>
          <t>3类</t>
        </is>
      </c>
      <c r="F504" t="inlineStr"/>
    </row>
    <row r="505">
      <c r="A505" t="inlineStr">
        <is>
          <t>ZY0504</t>
        </is>
      </c>
      <c r="B505" t="inlineStr">
        <is>
          <t>出版广告业</t>
        </is>
      </c>
      <c r="C505" t="inlineStr">
        <is>
          <t>印刷、装订工</t>
        </is>
      </c>
      <c r="D505" t="inlineStr">
        <is>
          <t>装订工</t>
        </is>
      </c>
      <c r="E505" t="inlineStr">
        <is>
          <t>4类</t>
        </is>
      </c>
      <c r="F505" t="inlineStr"/>
    </row>
    <row r="506">
      <c r="A506" t="inlineStr">
        <is>
          <t>ZY0505</t>
        </is>
      </c>
      <c r="B506" t="inlineStr">
        <is>
          <t>出版广告业</t>
        </is>
      </c>
      <c r="C506" t="inlineStr">
        <is>
          <t>印刷、装订工</t>
        </is>
      </c>
      <c r="D506" t="inlineStr">
        <is>
          <t>印刷工</t>
        </is>
      </c>
      <c r="E506" t="inlineStr">
        <is>
          <t>4类</t>
        </is>
      </c>
      <c r="F506" t="inlineStr"/>
    </row>
    <row r="507">
      <c r="A507" t="inlineStr">
        <is>
          <t>ZY0506</t>
        </is>
      </c>
      <c r="B507" t="inlineStr">
        <is>
          <t>出版广告业</t>
        </is>
      </c>
      <c r="C507" t="inlineStr">
        <is>
          <t>拍摄、广告绘制人员</t>
        </is>
      </c>
      <c r="D507" t="inlineStr">
        <is>
          <t>广告片拍摄录制人员</t>
        </is>
      </c>
      <c r="E507" t="inlineStr">
        <is>
          <t>2类</t>
        </is>
      </c>
      <c r="F507" t="inlineStr"/>
    </row>
    <row r="508">
      <c r="A508" t="inlineStr">
        <is>
          <t>ZY0507</t>
        </is>
      </c>
      <c r="B508" t="inlineStr">
        <is>
          <t>出版广告业</t>
        </is>
      </c>
      <c r="C508" t="inlineStr">
        <is>
          <t>拍摄、广告绘制人员</t>
        </is>
      </c>
      <c r="D508" t="inlineStr">
        <is>
          <t>广告招牌绘制人员（地面）</t>
        </is>
      </c>
      <c r="E508" t="inlineStr">
        <is>
          <t>2类</t>
        </is>
      </c>
      <c r="F508" t="inlineStr"/>
    </row>
    <row r="509">
      <c r="A509" t="inlineStr">
        <is>
          <t>ZY0508</t>
        </is>
      </c>
      <c r="B509" t="inlineStr">
        <is>
          <t>出版广告业</t>
        </is>
      </c>
      <c r="C509" t="inlineStr">
        <is>
          <t>广告招牌架设人员</t>
        </is>
      </c>
      <c r="D509" t="inlineStr">
        <is>
          <t>广告招牌架设人员</t>
        </is>
      </c>
      <c r="E509" t="inlineStr">
        <is>
          <t>5类</t>
        </is>
      </c>
      <c r="F509" t="inlineStr"/>
    </row>
    <row r="510">
      <c r="A510" t="inlineStr">
        <is>
          <t>ZY0509</t>
        </is>
      </c>
      <c r="B510" t="inlineStr">
        <is>
          <t>出版广告业</t>
        </is>
      </c>
      <c r="C510" t="inlineStr">
        <is>
          <t>霓虹光管安装及维修人员</t>
        </is>
      </c>
      <c r="D510" t="inlineStr">
        <is>
          <t>霓虹光管安装及维修人员</t>
        </is>
      </c>
      <c r="E510" t="inlineStr">
        <is>
          <t>5类</t>
        </is>
      </c>
      <c r="F510" t="inlineStr"/>
    </row>
    <row r="511">
      <c r="A511" t="inlineStr">
        <is>
          <t>ZY0510</t>
        </is>
      </c>
      <c r="B511" t="inlineStr">
        <is>
          <t>医疗卫生保健</t>
        </is>
      </c>
      <c r="C511" t="inlineStr">
        <is>
          <t>医务人员</t>
        </is>
      </c>
      <c r="D511" t="inlineStr">
        <is>
          <t>一般医师及护士</t>
        </is>
      </c>
      <c r="E511" t="inlineStr">
        <is>
          <t>1类</t>
        </is>
      </c>
      <c r="F511" t="inlineStr"/>
    </row>
    <row r="512">
      <c r="A512" t="inlineStr">
        <is>
          <t>ZY0511</t>
        </is>
      </c>
      <c r="B512" t="inlineStr">
        <is>
          <t>医疗卫生保健</t>
        </is>
      </c>
      <c r="C512" t="inlineStr">
        <is>
          <t>医务人员</t>
        </is>
      </c>
      <c r="D512" t="inlineStr">
        <is>
          <t>药剂检验人员</t>
        </is>
      </c>
      <c r="E512" t="inlineStr">
        <is>
          <t>1类</t>
        </is>
      </c>
      <c r="F512" t="inlineStr"/>
    </row>
    <row r="513">
      <c r="A513" t="inlineStr">
        <is>
          <t>ZY0512</t>
        </is>
      </c>
      <c r="B513" t="inlineStr">
        <is>
          <t>医疗卫生保健</t>
        </is>
      </c>
      <c r="C513" t="inlineStr">
        <is>
          <t>医务人员</t>
        </is>
      </c>
      <c r="D513" t="inlineStr">
        <is>
          <t>妇幼保健员</t>
        </is>
      </c>
      <c r="E513" t="inlineStr">
        <is>
          <t>1类</t>
        </is>
      </c>
      <c r="F513" t="inlineStr"/>
    </row>
    <row r="514">
      <c r="A514" t="inlineStr">
        <is>
          <t>ZY0513</t>
        </is>
      </c>
      <c r="B514" t="inlineStr">
        <is>
          <t>医疗卫生保健</t>
        </is>
      </c>
      <c r="C514" t="inlineStr">
        <is>
          <t>医务人员</t>
        </is>
      </c>
      <c r="D514" t="inlineStr">
        <is>
          <t>急诊科医师及护士</t>
        </is>
      </c>
      <c r="E514" t="inlineStr">
        <is>
          <t>1类</t>
        </is>
      </c>
      <c r="F514" t="inlineStr"/>
    </row>
    <row r="515">
      <c r="A515" t="inlineStr">
        <is>
          <t>ZY0514</t>
        </is>
      </c>
      <c r="B515" t="inlineStr">
        <is>
          <t>医疗卫生保健</t>
        </is>
      </c>
      <c r="C515" t="inlineStr">
        <is>
          <t>医务人员</t>
        </is>
      </c>
      <c r="D515" t="inlineStr">
        <is>
          <t>手术室护士</t>
        </is>
      </c>
      <c r="E515" t="inlineStr">
        <is>
          <t>1类</t>
        </is>
      </c>
      <c r="F515" t="inlineStr"/>
    </row>
    <row r="516">
      <c r="A516" t="inlineStr">
        <is>
          <t>ZY0515</t>
        </is>
      </c>
      <c r="B516" t="inlineStr">
        <is>
          <t>医疗卫生保健</t>
        </is>
      </c>
      <c r="C516" t="inlineStr">
        <is>
          <t>医务人员</t>
        </is>
      </c>
      <c r="D516" t="inlineStr">
        <is>
          <t>放射线之技术人员</t>
        </is>
      </c>
      <c r="E516" t="inlineStr">
        <is>
          <t>1类</t>
        </is>
      </c>
      <c r="F516" t="inlineStr"/>
    </row>
    <row r="517">
      <c r="A517" t="inlineStr">
        <is>
          <t>ZY0516</t>
        </is>
      </c>
      <c r="B517" t="inlineStr">
        <is>
          <t>医疗卫生保健</t>
        </is>
      </c>
      <c r="C517" t="inlineStr">
        <is>
          <t>勤杂工人、护理员</t>
        </is>
      </c>
      <c r="D517" t="inlineStr">
        <is>
          <t>护理员</t>
        </is>
      </c>
      <c r="E517" t="inlineStr">
        <is>
          <t>2类</t>
        </is>
      </c>
      <c r="F517" t="inlineStr"/>
    </row>
    <row r="518">
      <c r="A518" t="inlineStr">
        <is>
          <t>ZY0517</t>
        </is>
      </c>
      <c r="B518" t="inlineStr">
        <is>
          <t>医疗卫生保健</t>
        </is>
      </c>
      <c r="C518" t="inlineStr">
        <is>
          <t>勤杂工人、护理员</t>
        </is>
      </c>
      <c r="D518" t="inlineStr">
        <is>
          <t>配膳员</t>
        </is>
      </c>
      <c r="E518" t="inlineStr">
        <is>
          <t>2类</t>
        </is>
      </c>
      <c r="F518" t="inlineStr"/>
    </row>
    <row r="519">
      <c r="A519" t="inlineStr">
        <is>
          <t>ZY0518</t>
        </is>
      </c>
      <c r="B519" t="inlineStr">
        <is>
          <t>医疗卫生保健</t>
        </is>
      </c>
      <c r="C519" t="inlineStr">
        <is>
          <t>勤杂工人、护理员</t>
        </is>
      </c>
      <c r="D519" t="inlineStr">
        <is>
          <t>卫生检查员</t>
        </is>
      </c>
      <c r="E519" t="inlineStr">
        <is>
          <t>2类</t>
        </is>
      </c>
      <c r="F519" t="inlineStr"/>
    </row>
    <row r="520">
      <c r="A520" t="inlineStr">
        <is>
          <t>ZY0519</t>
        </is>
      </c>
      <c r="B520" t="inlineStr">
        <is>
          <t>医疗卫生保健</t>
        </is>
      </c>
      <c r="C520" t="inlineStr">
        <is>
          <t>勤杂工人、护理员</t>
        </is>
      </c>
      <c r="D520" t="inlineStr">
        <is>
          <t>医用气体工</t>
        </is>
      </c>
      <c r="E520" t="inlineStr">
        <is>
          <t>2类</t>
        </is>
      </c>
      <c r="F520" t="inlineStr"/>
    </row>
    <row r="521">
      <c r="A521" t="inlineStr">
        <is>
          <t>ZY0520</t>
        </is>
      </c>
      <c r="B521" t="inlineStr">
        <is>
          <t>医疗卫生保健</t>
        </is>
      </c>
      <c r="C521" t="inlineStr">
        <is>
          <t>勤杂工人、护理员</t>
        </is>
      </c>
      <c r="D521" t="inlineStr">
        <is>
          <t>卫生防疫</t>
        </is>
      </c>
      <c r="E521" t="inlineStr">
        <is>
          <t>2类</t>
        </is>
      </c>
      <c r="F521" t="inlineStr"/>
    </row>
    <row r="522">
      <c r="A522" t="inlineStr">
        <is>
          <t>ZY0521</t>
        </is>
      </c>
      <c r="B522" t="inlineStr">
        <is>
          <t>医疗卫生保健</t>
        </is>
      </c>
      <c r="C522" t="inlineStr">
        <is>
          <t>勤杂工人、护理员</t>
        </is>
      </c>
      <c r="D522" t="inlineStr">
        <is>
          <t>医院炊事</t>
        </is>
      </c>
      <c r="E522" t="inlineStr">
        <is>
          <t>2类</t>
        </is>
      </c>
      <c r="F522" t="inlineStr"/>
    </row>
    <row r="523">
      <c r="A523" t="inlineStr">
        <is>
          <t>ZY0522</t>
        </is>
      </c>
      <c r="B523" t="inlineStr">
        <is>
          <t>医疗卫生保健</t>
        </is>
      </c>
      <c r="C523" t="inlineStr">
        <is>
          <t>勤杂工人、护理员</t>
        </is>
      </c>
      <c r="D523" t="inlineStr">
        <is>
          <t>医院勤杂工</t>
        </is>
      </c>
      <c r="E523" t="inlineStr">
        <is>
          <t>2类</t>
        </is>
      </c>
      <c r="F523" t="inlineStr"/>
    </row>
    <row r="524">
      <c r="A524" t="inlineStr">
        <is>
          <t>ZY0523</t>
        </is>
      </c>
      <c r="B524" t="inlineStr">
        <is>
          <t>医疗卫生保健</t>
        </is>
      </c>
      <c r="C524" t="inlineStr">
        <is>
          <t>勤杂工人、护理员</t>
        </is>
      </c>
      <c r="D524" t="inlineStr">
        <is>
          <t>清洁工</t>
        </is>
      </c>
      <c r="E524" t="inlineStr">
        <is>
          <t>3类</t>
        </is>
      </c>
      <c r="F524" t="inlineStr">
        <is>
          <t>调整</t>
        </is>
      </c>
    </row>
    <row r="525">
      <c r="A525" t="inlineStr">
        <is>
          <t>ZY0524</t>
        </is>
      </c>
      <c r="B525" t="inlineStr">
        <is>
          <t>医疗卫生保健</t>
        </is>
      </c>
      <c r="C525" t="inlineStr">
        <is>
          <t>精神科医师、看护、护士</t>
        </is>
      </c>
      <c r="D525" t="inlineStr">
        <is>
          <t>精神科医师</t>
        </is>
      </c>
      <c r="E525" t="inlineStr">
        <is>
          <t>3类</t>
        </is>
      </c>
      <c r="F525" t="inlineStr"/>
    </row>
    <row r="526">
      <c r="A526" t="inlineStr">
        <is>
          <t>ZY0525</t>
        </is>
      </c>
      <c r="B526" t="inlineStr">
        <is>
          <t>医疗卫生保健</t>
        </is>
      </c>
      <c r="C526" t="inlineStr">
        <is>
          <t>精神科医师、看护、护士</t>
        </is>
      </c>
      <c r="D526" t="inlineStr">
        <is>
          <t>看护</t>
        </is>
      </c>
      <c r="E526" t="inlineStr">
        <is>
          <t>3类</t>
        </is>
      </c>
      <c r="F526" t="inlineStr"/>
    </row>
    <row r="527">
      <c r="A527" t="inlineStr">
        <is>
          <t>ZY0526</t>
        </is>
      </c>
      <c r="B527" t="inlineStr">
        <is>
          <t>医疗卫生保健</t>
        </is>
      </c>
      <c r="C527" t="inlineStr">
        <is>
          <t>精神科医师、看护、护士</t>
        </is>
      </c>
      <c r="D527" t="inlineStr">
        <is>
          <t>护士</t>
        </is>
      </c>
      <c r="E527" t="inlineStr">
        <is>
          <t>3类</t>
        </is>
      </c>
      <c r="F527" t="inlineStr"/>
    </row>
    <row r="528">
      <c r="A528" t="inlineStr">
        <is>
          <t>ZY0527</t>
        </is>
      </c>
      <c r="B528" t="inlineStr">
        <is>
          <t>医疗卫生保健</t>
        </is>
      </c>
      <c r="C528" t="inlineStr">
        <is>
          <t>兽医</t>
        </is>
      </c>
      <c r="D528" t="inlineStr">
        <is>
          <t>兽医</t>
        </is>
      </c>
      <c r="E528" t="inlineStr">
        <is>
          <t>3类</t>
        </is>
      </c>
      <c r="F528" t="inlineStr"/>
    </row>
    <row r="529">
      <c r="A529" t="inlineStr">
        <is>
          <t>ZY0528</t>
        </is>
      </c>
      <c r="B529" t="inlineStr">
        <is>
          <t>娱乐业</t>
        </is>
      </c>
      <c r="C529" t="inlineStr">
        <is>
          <t>管理人员、负责人</t>
        </is>
      </c>
      <c r="D529" t="inlineStr">
        <is>
          <t>企业单位负责人</t>
        </is>
      </c>
      <c r="E529" t="inlineStr">
        <is>
          <t>1类</t>
        </is>
      </c>
      <c r="F529" t="inlineStr"/>
    </row>
    <row r="530">
      <c r="A530" t="inlineStr">
        <is>
          <t>ZY0529</t>
        </is>
      </c>
      <c r="B530" t="inlineStr">
        <is>
          <t>娱乐业</t>
        </is>
      </c>
      <c r="C530" t="inlineStr">
        <is>
          <t>管理人员、负责人</t>
        </is>
      </c>
      <c r="D530" t="inlineStr">
        <is>
          <t>管理人员</t>
        </is>
      </c>
      <c r="E530" t="inlineStr">
        <is>
          <t>1类</t>
        </is>
      </c>
      <c r="F530" t="inlineStr"/>
    </row>
    <row r="531">
      <c r="A531" t="inlineStr">
        <is>
          <t>ZY0530</t>
        </is>
      </c>
      <c r="B531" t="inlineStr">
        <is>
          <t>娱乐业</t>
        </is>
      </c>
      <c r="C531" t="inlineStr">
        <is>
          <t>内勤人员</t>
        </is>
      </c>
      <c r="D531" t="inlineStr">
        <is>
          <t>制片人</t>
        </is>
      </c>
      <c r="E531" t="inlineStr">
        <is>
          <t>1类</t>
        </is>
      </c>
      <c r="F531" t="inlineStr"/>
    </row>
    <row r="532">
      <c r="A532" t="inlineStr">
        <is>
          <t>ZY0531</t>
        </is>
      </c>
      <c r="B532" t="inlineStr">
        <is>
          <t>娱乐业</t>
        </is>
      </c>
      <c r="C532" t="inlineStr">
        <is>
          <t>内勤人员</t>
        </is>
      </c>
      <c r="D532" t="inlineStr">
        <is>
          <t>影片商</t>
        </is>
      </c>
      <c r="E532" t="inlineStr">
        <is>
          <t>1类</t>
        </is>
      </c>
      <c r="F532" t="inlineStr"/>
    </row>
    <row r="533">
      <c r="A533" t="inlineStr">
        <is>
          <t>ZY0532</t>
        </is>
      </c>
      <c r="B533" t="inlineStr">
        <is>
          <t>娱乐业</t>
        </is>
      </c>
      <c r="C533" t="inlineStr">
        <is>
          <t>内勤人员</t>
        </is>
      </c>
      <c r="D533" t="inlineStr">
        <is>
          <t>编剧</t>
        </is>
      </c>
      <c r="E533" t="inlineStr">
        <is>
          <t>1类</t>
        </is>
      </c>
      <c r="F533" t="inlineStr"/>
    </row>
    <row r="534">
      <c r="A534" t="inlineStr">
        <is>
          <t>ZY0533</t>
        </is>
      </c>
      <c r="B534" t="inlineStr">
        <is>
          <t>娱乐业</t>
        </is>
      </c>
      <c r="C534" t="inlineStr">
        <is>
          <t>内勤人员</t>
        </is>
      </c>
      <c r="D534" t="inlineStr">
        <is>
          <t>配音演员</t>
        </is>
      </c>
      <c r="E534" t="inlineStr">
        <is>
          <t>1类</t>
        </is>
      </c>
      <c r="F534" t="inlineStr"/>
    </row>
    <row r="535">
      <c r="A535" t="inlineStr">
        <is>
          <t>ZY0534</t>
        </is>
      </c>
      <c r="B535" t="inlineStr">
        <is>
          <t>娱乐业</t>
        </is>
      </c>
      <c r="C535" t="inlineStr">
        <is>
          <t>内勤人员</t>
        </is>
      </c>
      <c r="D535" t="inlineStr">
        <is>
          <t>播音员</t>
        </is>
      </c>
      <c r="E535" t="inlineStr">
        <is>
          <t>1类</t>
        </is>
      </c>
      <c r="F535" t="inlineStr"/>
    </row>
    <row r="536">
      <c r="A536" t="inlineStr">
        <is>
          <t>ZY0535</t>
        </is>
      </c>
      <c r="B536" t="inlineStr">
        <is>
          <t>娱乐业</t>
        </is>
      </c>
      <c r="C536" t="inlineStr">
        <is>
          <t>内勤人员</t>
        </is>
      </c>
      <c r="D536" t="inlineStr">
        <is>
          <t>节目主持人</t>
        </is>
      </c>
      <c r="E536" t="inlineStr">
        <is>
          <t>1类</t>
        </is>
      </c>
      <c r="F536" t="inlineStr"/>
    </row>
    <row r="537">
      <c r="A537" t="inlineStr">
        <is>
          <t>ZY0536</t>
        </is>
      </c>
      <c r="B537" t="inlineStr">
        <is>
          <t>娱乐业</t>
        </is>
      </c>
      <c r="C537" t="inlineStr">
        <is>
          <t>内勤人员</t>
        </is>
      </c>
      <c r="D537" t="inlineStr">
        <is>
          <t>剪辑师</t>
        </is>
      </c>
      <c r="E537" t="inlineStr">
        <is>
          <t>1类</t>
        </is>
      </c>
      <c r="F537" t="inlineStr"/>
    </row>
    <row r="538">
      <c r="A538" t="inlineStr">
        <is>
          <t>ZY0537</t>
        </is>
      </c>
      <c r="B538" t="inlineStr">
        <is>
          <t>娱乐业</t>
        </is>
      </c>
      <c r="C538" t="inlineStr">
        <is>
          <t>内勤人员</t>
        </is>
      </c>
      <c r="D538" t="inlineStr">
        <is>
          <t>美工师</t>
        </is>
      </c>
      <c r="E538" t="inlineStr">
        <is>
          <t>1类</t>
        </is>
      </c>
      <c r="F538" t="inlineStr"/>
    </row>
    <row r="539">
      <c r="A539" t="inlineStr">
        <is>
          <t>ZY0538</t>
        </is>
      </c>
      <c r="B539" t="inlineStr">
        <is>
          <t>娱乐业</t>
        </is>
      </c>
      <c r="C539" t="inlineStr">
        <is>
          <t>内勤人员</t>
        </is>
      </c>
      <c r="D539" t="inlineStr">
        <is>
          <t>化妆师</t>
        </is>
      </c>
      <c r="E539" t="inlineStr">
        <is>
          <t>1类</t>
        </is>
      </c>
      <c r="F539" t="inlineStr"/>
    </row>
    <row r="540">
      <c r="A540" t="inlineStr">
        <is>
          <t>ZY0539</t>
        </is>
      </c>
      <c r="B540" t="inlineStr">
        <is>
          <t>娱乐业</t>
        </is>
      </c>
      <c r="C540" t="inlineStr">
        <is>
          <t>内勤人员</t>
        </is>
      </c>
      <c r="D540" t="inlineStr">
        <is>
          <t>作曲</t>
        </is>
      </c>
      <c r="E540" t="inlineStr">
        <is>
          <t>1类</t>
        </is>
      </c>
      <c r="F540" t="inlineStr"/>
    </row>
    <row r="541">
      <c r="A541" t="inlineStr">
        <is>
          <t>ZY0540</t>
        </is>
      </c>
      <c r="B541" t="inlineStr">
        <is>
          <t>娱乐业</t>
        </is>
      </c>
      <c r="C541" t="inlineStr">
        <is>
          <t>内勤人员</t>
        </is>
      </c>
      <c r="D541" t="inlineStr">
        <is>
          <t>演奏人员</t>
        </is>
      </c>
      <c r="E541" t="inlineStr">
        <is>
          <t>1类</t>
        </is>
      </c>
      <c r="F541" t="inlineStr"/>
    </row>
    <row r="542">
      <c r="A542" t="inlineStr">
        <is>
          <t>ZY0541</t>
        </is>
      </c>
      <c r="B542" t="inlineStr">
        <is>
          <t>娱乐业</t>
        </is>
      </c>
      <c r="C542" t="inlineStr">
        <is>
          <t>内勤人员</t>
        </is>
      </c>
      <c r="D542" t="inlineStr">
        <is>
          <t>音乐指挥</t>
        </is>
      </c>
      <c r="E542" t="inlineStr">
        <is>
          <t>1类</t>
        </is>
      </c>
      <c r="F542" t="inlineStr"/>
    </row>
    <row r="543">
      <c r="A543" t="inlineStr">
        <is>
          <t>ZY0542</t>
        </is>
      </c>
      <c r="B543" t="inlineStr">
        <is>
          <t>娱乐业</t>
        </is>
      </c>
      <c r="C543" t="inlineStr">
        <is>
          <t>内勤人员</t>
        </is>
      </c>
      <c r="D543" t="inlineStr">
        <is>
          <t>绘画人员</t>
        </is>
      </c>
      <c r="E543" t="inlineStr">
        <is>
          <t>1类</t>
        </is>
      </c>
      <c r="F543" t="inlineStr"/>
    </row>
    <row r="544">
      <c r="A544" t="inlineStr">
        <is>
          <t>ZY0543</t>
        </is>
      </c>
      <c r="B544" t="inlineStr">
        <is>
          <t>娱乐业</t>
        </is>
      </c>
      <c r="C544" t="inlineStr">
        <is>
          <t>内勤人员</t>
        </is>
      </c>
      <c r="D544" t="inlineStr">
        <is>
          <t>舞台监督</t>
        </is>
      </c>
      <c r="E544" t="inlineStr">
        <is>
          <t>1类</t>
        </is>
      </c>
      <c r="F544" t="inlineStr"/>
    </row>
    <row r="545">
      <c r="A545" t="inlineStr">
        <is>
          <t>ZY0544</t>
        </is>
      </c>
      <c r="B545" t="inlineStr">
        <is>
          <t>娱乐业</t>
        </is>
      </c>
      <c r="C545" t="inlineStr">
        <is>
          <t>内勤人员</t>
        </is>
      </c>
      <c r="D545" t="inlineStr">
        <is>
          <t>售票员</t>
        </is>
      </c>
      <c r="E545" t="inlineStr">
        <is>
          <t>1类</t>
        </is>
      </c>
      <c r="F545" t="inlineStr"/>
    </row>
    <row r="546">
      <c r="A546" t="inlineStr">
        <is>
          <t>ZY0545</t>
        </is>
      </c>
      <c r="B546" t="inlineStr">
        <is>
          <t>娱乐业</t>
        </is>
      </c>
      <c r="C546" t="inlineStr">
        <is>
          <t>一般影视工作人员</t>
        </is>
      </c>
      <c r="D546" t="inlineStr">
        <is>
          <t>一般演员（特技演员除外）</t>
        </is>
      </c>
      <c r="E546" t="inlineStr">
        <is>
          <t>2类</t>
        </is>
      </c>
      <c r="F546" t="inlineStr"/>
    </row>
    <row r="547">
      <c r="A547" t="inlineStr">
        <is>
          <t>ZY0546</t>
        </is>
      </c>
      <c r="B547" t="inlineStr">
        <is>
          <t>娱乐业</t>
        </is>
      </c>
      <c r="C547" t="inlineStr">
        <is>
          <t>一般影视工作人员</t>
        </is>
      </c>
      <c r="D547" t="inlineStr">
        <is>
          <t>歌舞戏曲影视演员</t>
        </is>
      </c>
      <c r="E547" t="inlineStr">
        <is>
          <t>2类</t>
        </is>
      </c>
      <c r="F547" t="inlineStr"/>
    </row>
    <row r="548">
      <c r="A548" t="inlineStr">
        <is>
          <t>ZY0547</t>
        </is>
      </c>
      <c r="B548" t="inlineStr">
        <is>
          <t>娱乐业</t>
        </is>
      </c>
      <c r="C548" t="inlineStr">
        <is>
          <t>一般影视工作人员</t>
        </is>
      </c>
      <c r="D548" t="inlineStr">
        <is>
          <t>导演</t>
        </is>
      </c>
      <c r="E548" t="inlineStr">
        <is>
          <t>2类</t>
        </is>
      </c>
      <c r="F548" t="inlineStr"/>
    </row>
    <row r="549">
      <c r="A549" t="inlineStr">
        <is>
          <t>ZY0548</t>
        </is>
      </c>
      <c r="B549" t="inlineStr">
        <is>
          <t>娱乐业</t>
        </is>
      </c>
      <c r="C549" t="inlineStr">
        <is>
          <t>一般影视工作人员</t>
        </is>
      </c>
      <c r="D549" t="inlineStr">
        <is>
          <t>道具师</t>
        </is>
      </c>
      <c r="E549" t="inlineStr">
        <is>
          <t>2类</t>
        </is>
      </c>
      <c r="F549" t="inlineStr"/>
    </row>
    <row r="550">
      <c r="A550" t="inlineStr">
        <is>
          <t>ZY0549</t>
        </is>
      </c>
      <c r="B550" t="inlineStr">
        <is>
          <t>娱乐业</t>
        </is>
      </c>
      <c r="C550" t="inlineStr">
        <is>
          <t>一般影视工作人员</t>
        </is>
      </c>
      <c r="D550" t="inlineStr">
        <is>
          <t>场记</t>
        </is>
      </c>
      <c r="E550" t="inlineStr">
        <is>
          <t>2类</t>
        </is>
      </c>
      <c r="F550" t="inlineStr"/>
    </row>
    <row r="551">
      <c r="A551" t="inlineStr">
        <is>
          <t>ZY0550</t>
        </is>
      </c>
      <c r="B551" t="inlineStr">
        <is>
          <t>娱乐业</t>
        </is>
      </c>
      <c r="C551" t="inlineStr">
        <is>
          <t>一般影视工作人员</t>
        </is>
      </c>
      <c r="D551" t="inlineStr">
        <is>
          <t>跑片员</t>
        </is>
      </c>
      <c r="E551" t="inlineStr">
        <is>
          <t>2类</t>
        </is>
      </c>
      <c r="F551" t="inlineStr"/>
    </row>
    <row r="552">
      <c r="A552" t="inlineStr">
        <is>
          <t>ZY0551</t>
        </is>
      </c>
      <c r="B552" t="inlineStr">
        <is>
          <t>娱乐业</t>
        </is>
      </c>
      <c r="C552" t="inlineStr">
        <is>
          <t>一般影视工作人员</t>
        </is>
      </c>
      <c r="D552" t="inlineStr">
        <is>
          <t>摄像</t>
        </is>
      </c>
      <c r="E552" t="inlineStr">
        <is>
          <t>2类</t>
        </is>
      </c>
      <c r="F552" t="inlineStr"/>
    </row>
    <row r="553">
      <c r="A553" t="inlineStr">
        <is>
          <t>ZY0552</t>
        </is>
      </c>
      <c r="B553" t="inlineStr">
        <is>
          <t>娱乐业</t>
        </is>
      </c>
      <c r="C553" t="inlineStr">
        <is>
          <t>一般影视工作人员</t>
        </is>
      </c>
      <c r="D553" t="inlineStr">
        <is>
          <t>灯光及音响效果工作人员</t>
        </is>
      </c>
      <c r="E553" t="inlineStr">
        <is>
          <t>2类</t>
        </is>
      </c>
      <c r="F553" t="inlineStr"/>
    </row>
    <row r="554">
      <c r="A554" t="inlineStr">
        <is>
          <t>ZY0553</t>
        </is>
      </c>
      <c r="B554" t="inlineStr">
        <is>
          <t>娱乐业</t>
        </is>
      </c>
      <c r="C554" t="inlineStr">
        <is>
          <t>一般影视工作人员</t>
        </is>
      </c>
      <c r="D554" t="inlineStr">
        <is>
          <t>冲片工作人员</t>
        </is>
      </c>
      <c r="E554" t="inlineStr">
        <is>
          <t>2类</t>
        </is>
      </c>
      <c r="F554" t="inlineStr"/>
    </row>
    <row r="555">
      <c r="A555" t="inlineStr">
        <is>
          <t>ZY0554</t>
        </is>
      </c>
      <c r="B555" t="inlineStr">
        <is>
          <t>娱乐业</t>
        </is>
      </c>
      <c r="C555" t="inlineStr">
        <is>
          <t>一般影视工作人员</t>
        </is>
      </c>
      <c r="D555" t="inlineStr">
        <is>
          <t>洗片工作人员</t>
        </is>
      </c>
      <c r="E555" t="inlineStr">
        <is>
          <t>2类</t>
        </is>
      </c>
      <c r="F555" t="inlineStr"/>
    </row>
    <row r="556">
      <c r="A556" t="inlineStr">
        <is>
          <t>ZY0555</t>
        </is>
      </c>
      <c r="B556" t="inlineStr">
        <is>
          <t>娱乐业</t>
        </is>
      </c>
      <c r="C556" t="inlineStr">
        <is>
          <t>一般影视工作人员</t>
        </is>
      </c>
      <c r="D556" t="inlineStr">
        <is>
          <t>影视设备机械员</t>
        </is>
      </c>
      <c r="E556" t="inlineStr">
        <is>
          <t>2类</t>
        </is>
      </c>
      <c r="F556" t="inlineStr"/>
    </row>
    <row r="557">
      <c r="A557" t="inlineStr">
        <is>
          <t>ZY0556</t>
        </is>
      </c>
      <c r="B557" t="inlineStr">
        <is>
          <t>娱乐业</t>
        </is>
      </c>
      <c r="C557" t="inlineStr">
        <is>
          <t>一般影视工作人员</t>
        </is>
      </c>
      <c r="D557" t="inlineStr">
        <is>
          <t>电影院放映人员</t>
        </is>
      </c>
      <c r="E557" t="inlineStr">
        <is>
          <t>2类</t>
        </is>
      </c>
      <c r="F557" t="inlineStr"/>
    </row>
    <row r="558">
      <c r="A558" t="inlineStr">
        <is>
          <t>ZY0557</t>
        </is>
      </c>
      <c r="B558" t="inlineStr">
        <is>
          <t>娱乐业</t>
        </is>
      </c>
      <c r="C558" t="inlineStr">
        <is>
          <t>一般影视工作人员</t>
        </is>
      </c>
      <c r="D558" t="inlineStr">
        <is>
          <t>模特</t>
        </is>
      </c>
      <c r="E558" t="inlineStr">
        <is>
          <t>2类</t>
        </is>
      </c>
      <c r="F558" t="inlineStr"/>
    </row>
    <row r="559">
      <c r="A559" t="inlineStr">
        <is>
          <t>ZY0558</t>
        </is>
      </c>
      <c r="B559" t="inlineStr">
        <is>
          <t>娱乐业</t>
        </is>
      </c>
      <c r="C559" t="inlineStr">
        <is>
          <t>一般影视工作人员</t>
        </is>
      </c>
      <c r="D559" t="inlineStr">
        <is>
          <t>雕塑人员</t>
        </is>
      </c>
      <c r="E559" t="inlineStr">
        <is>
          <t>2类</t>
        </is>
      </c>
      <c r="F559" t="inlineStr"/>
    </row>
    <row r="560">
      <c r="A560" t="inlineStr">
        <is>
          <t>ZY0559</t>
        </is>
      </c>
      <c r="B560" t="inlineStr">
        <is>
          <t>娱乐业</t>
        </is>
      </c>
      <c r="C560" t="inlineStr">
        <is>
          <t>武打演员</t>
        </is>
      </c>
      <c r="D560" t="inlineStr">
        <is>
          <t>武打演员</t>
        </is>
      </c>
      <c r="E560" t="inlineStr">
        <is>
          <t>5类</t>
        </is>
      </c>
      <c r="F560" t="inlineStr"/>
    </row>
    <row r="561">
      <c r="A561" t="inlineStr">
        <is>
          <t>ZY0560</t>
        </is>
      </c>
      <c r="B561" t="inlineStr">
        <is>
          <t>娱乐业</t>
        </is>
      </c>
      <c r="C561" t="inlineStr">
        <is>
          <t>杂技、魔术演员</t>
        </is>
      </c>
      <c r="D561" t="inlineStr">
        <is>
          <t>杂技</t>
        </is>
      </c>
      <c r="E561" t="inlineStr">
        <is>
          <t>3类</t>
        </is>
      </c>
      <c r="F561" t="inlineStr"/>
    </row>
    <row r="562">
      <c r="A562" t="inlineStr">
        <is>
          <t>ZY0561</t>
        </is>
      </c>
      <c r="B562" t="inlineStr">
        <is>
          <t>娱乐业</t>
        </is>
      </c>
      <c r="C562" t="inlineStr">
        <is>
          <t>杂技、魔术演员</t>
        </is>
      </c>
      <c r="D562" t="inlineStr">
        <is>
          <t>魔术演员</t>
        </is>
      </c>
      <c r="E562" t="inlineStr">
        <is>
          <t>3类</t>
        </is>
      </c>
      <c r="F562" t="inlineStr"/>
    </row>
    <row r="563">
      <c r="A563" t="inlineStr">
        <is>
          <t>ZY0562</t>
        </is>
      </c>
      <c r="B563" t="inlineStr">
        <is>
          <t>娱乐业</t>
        </is>
      </c>
      <c r="C563" t="inlineStr">
        <is>
          <t>特效、武指人员</t>
        </is>
      </c>
      <c r="D563" t="inlineStr">
        <is>
          <t>武术指导</t>
        </is>
      </c>
      <c r="E563" t="inlineStr">
        <is>
          <t>3类</t>
        </is>
      </c>
      <c r="F563" t="inlineStr"/>
    </row>
    <row r="564">
      <c r="A564" t="inlineStr">
        <is>
          <t>ZY0563</t>
        </is>
      </c>
      <c r="B564" t="inlineStr">
        <is>
          <t>娱乐业</t>
        </is>
      </c>
      <c r="C564" t="inlineStr">
        <is>
          <t>特效、武指人员</t>
        </is>
      </c>
      <c r="D564" t="inlineStr">
        <is>
          <t>舞台烟火特效</t>
        </is>
      </c>
      <c r="E564" t="inlineStr">
        <is>
          <t>3类</t>
        </is>
      </c>
      <c r="F564" t="inlineStr"/>
    </row>
    <row r="565">
      <c r="A565" t="inlineStr">
        <is>
          <t>ZY0564</t>
        </is>
      </c>
      <c r="B565" t="inlineStr">
        <is>
          <t>娱乐业</t>
        </is>
      </c>
      <c r="C565" t="inlineStr">
        <is>
          <t>机械工、电工</t>
        </is>
      </c>
      <c r="D565" t="inlineStr">
        <is>
          <t>机械工</t>
        </is>
      </c>
      <c r="E565" t="inlineStr">
        <is>
          <t>4类</t>
        </is>
      </c>
      <c r="F565" t="inlineStr"/>
    </row>
    <row r="566">
      <c r="A566" t="inlineStr">
        <is>
          <t>ZY0565</t>
        </is>
      </c>
      <c r="B566" t="inlineStr">
        <is>
          <t>娱乐业</t>
        </is>
      </c>
      <c r="C566" t="inlineStr">
        <is>
          <t>机械工、电工</t>
        </is>
      </c>
      <c r="D566" t="inlineStr">
        <is>
          <t>电工</t>
        </is>
      </c>
      <c r="E566" t="inlineStr">
        <is>
          <t>4类</t>
        </is>
      </c>
      <c r="F566" t="inlineStr"/>
    </row>
    <row r="567">
      <c r="A567" t="inlineStr">
        <is>
          <t>ZY0566</t>
        </is>
      </c>
      <c r="B567" t="inlineStr">
        <is>
          <t>娱乐业</t>
        </is>
      </c>
      <c r="C567" t="inlineStr">
        <is>
          <t>救生员</t>
        </is>
      </c>
      <c r="D567" t="inlineStr">
        <is>
          <t>救生员</t>
        </is>
      </c>
      <c r="E567" t="inlineStr">
        <is>
          <t>5类</t>
        </is>
      </c>
      <c r="F567" t="inlineStr"/>
    </row>
    <row r="568">
      <c r="A568" t="inlineStr">
        <is>
          <t>ZY0567</t>
        </is>
      </c>
      <c r="B568" t="inlineStr">
        <is>
          <t>娱乐业</t>
        </is>
      </c>
      <c r="C568" t="inlineStr">
        <is>
          <t>服务人员</t>
        </is>
      </c>
      <c r="D568" t="inlineStr">
        <is>
          <t>餐饮休闲行业服务人员</t>
        </is>
      </c>
      <c r="E568" t="inlineStr">
        <is>
          <t>2类</t>
        </is>
      </c>
      <c r="F568" t="inlineStr"/>
    </row>
    <row r="569">
      <c r="A569" t="inlineStr">
        <is>
          <t>ZY0568</t>
        </is>
      </c>
      <c r="B569" t="inlineStr">
        <is>
          <t>娱乐业</t>
        </is>
      </c>
      <c r="C569" t="inlineStr">
        <is>
          <t>服务人员</t>
        </is>
      </c>
      <c r="D569" t="inlineStr">
        <is>
          <t>娱乐</t>
        </is>
      </c>
      <c r="E569" t="inlineStr">
        <is>
          <t>2类</t>
        </is>
      </c>
      <c r="F569" t="inlineStr"/>
    </row>
    <row r="570">
      <c r="A570" t="inlineStr">
        <is>
          <t>ZY0569</t>
        </is>
      </c>
      <c r="B570" t="inlineStr">
        <is>
          <t>娱乐业</t>
        </is>
      </c>
      <c r="C570" t="inlineStr">
        <is>
          <t>服务人员</t>
        </is>
      </c>
      <c r="D570" t="inlineStr">
        <is>
          <t>歌厅工作人员</t>
        </is>
      </c>
      <c r="E570" t="inlineStr">
        <is>
          <t>2类</t>
        </is>
      </c>
      <c r="F570" t="inlineStr"/>
    </row>
    <row r="571">
      <c r="A571" t="inlineStr">
        <is>
          <t>ZY0570</t>
        </is>
      </c>
      <c r="B571" t="inlineStr">
        <is>
          <t>娱乐业</t>
        </is>
      </c>
      <c r="C571" t="inlineStr">
        <is>
          <t>服务人员</t>
        </is>
      </c>
      <c r="D571" t="inlineStr">
        <is>
          <t>酒吧工作人员</t>
        </is>
      </c>
      <c r="E571" t="inlineStr">
        <is>
          <t>2类</t>
        </is>
      </c>
      <c r="F571" t="inlineStr"/>
    </row>
    <row r="572">
      <c r="A572" t="inlineStr">
        <is>
          <t>ZY0571</t>
        </is>
      </c>
      <c r="B572" t="inlineStr">
        <is>
          <t>文化教育</t>
        </is>
      </c>
      <c r="C572" t="inlineStr">
        <is>
          <t>一般教育工作者</t>
        </is>
      </c>
      <c r="D572" t="inlineStr">
        <is>
          <t>教育</t>
        </is>
      </c>
      <c r="E572" t="inlineStr">
        <is>
          <t>1类</t>
        </is>
      </c>
      <c r="F572" t="inlineStr"/>
    </row>
    <row r="573">
      <c r="A573" t="inlineStr">
        <is>
          <t>ZY0572</t>
        </is>
      </c>
      <c r="B573" t="inlineStr">
        <is>
          <t>文化教育</t>
        </is>
      </c>
      <c r="C573" t="inlineStr">
        <is>
          <t>一般教育工作者</t>
        </is>
      </c>
      <c r="D573" t="inlineStr">
        <is>
          <t>教学单位行政人员</t>
        </is>
      </c>
      <c r="E573" t="inlineStr">
        <is>
          <t>1类</t>
        </is>
      </c>
      <c r="F573" t="inlineStr"/>
    </row>
    <row r="574">
      <c r="A574" t="inlineStr">
        <is>
          <t>ZY0573</t>
        </is>
      </c>
      <c r="B574" t="inlineStr">
        <is>
          <t>文化教育</t>
        </is>
      </c>
      <c r="C574" t="inlineStr">
        <is>
          <t>一般教育工作者</t>
        </is>
      </c>
      <c r="D574" t="inlineStr">
        <is>
          <t>教师</t>
        </is>
      </c>
      <c r="E574" t="inlineStr">
        <is>
          <t>1类</t>
        </is>
      </c>
      <c r="F574" t="inlineStr"/>
    </row>
    <row r="575">
      <c r="A575" t="inlineStr">
        <is>
          <t>ZY0574</t>
        </is>
      </c>
      <c r="B575" t="inlineStr">
        <is>
          <t>文化教育</t>
        </is>
      </c>
      <c r="C575" t="inlineStr">
        <is>
          <t>校工、体育老师</t>
        </is>
      </c>
      <c r="D575" t="inlineStr">
        <is>
          <t>校工</t>
        </is>
      </c>
      <c r="E575" t="inlineStr">
        <is>
          <t>2类</t>
        </is>
      </c>
      <c r="F575" t="inlineStr"/>
    </row>
    <row r="576">
      <c r="A576" t="inlineStr">
        <is>
          <t>ZY0575</t>
        </is>
      </c>
      <c r="B576" t="inlineStr">
        <is>
          <t>文化教育</t>
        </is>
      </c>
      <c r="C576" t="inlineStr">
        <is>
          <t>校工、体育老师</t>
        </is>
      </c>
      <c r="D576" t="inlineStr">
        <is>
          <t>体育老师</t>
        </is>
      </c>
      <c r="E576" t="inlineStr">
        <is>
          <t>2类</t>
        </is>
      </c>
      <c r="F576" t="inlineStr"/>
    </row>
    <row r="577">
      <c r="A577" t="inlineStr">
        <is>
          <t>ZY0576</t>
        </is>
      </c>
      <c r="B577" t="inlineStr">
        <is>
          <t>文化教育</t>
        </is>
      </c>
      <c r="C577" t="inlineStr">
        <is>
          <t>特殊教工</t>
        </is>
      </c>
      <c r="D577" t="inlineStr">
        <is>
          <t>汽车驾驶训练班教练及学员，教育</t>
        </is>
      </c>
      <c r="E577" t="inlineStr">
        <is>
          <t>3类</t>
        </is>
      </c>
      <c r="F577" t="inlineStr"/>
    </row>
    <row r="578">
      <c r="A578" t="inlineStr">
        <is>
          <t>ZY0577</t>
        </is>
      </c>
      <c r="B578" t="inlineStr">
        <is>
          <t>文化教育</t>
        </is>
      </c>
      <c r="C578" t="inlineStr">
        <is>
          <t>特殊教工</t>
        </is>
      </c>
      <c r="D578" t="inlineStr">
        <is>
          <t>校车司机</t>
        </is>
      </c>
      <c r="E578" t="inlineStr">
        <is>
          <t>3类</t>
        </is>
      </c>
      <c r="F578" t="inlineStr"/>
    </row>
    <row r="579">
      <c r="A579" t="inlineStr">
        <is>
          <t>ZY0578</t>
        </is>
      </c>
      <c r="B579" t="inlineStr">
        <is>
          <t>文化教育</t>
        </is>
      </c>
      <c r="C579" t="inlineStr">
        <is>
          <t>特殊教工</t>
        </is>
      </c>
      <c r="D579" t="inlineStr">
        <is>
          <t>体校老师</t>
        </is>
      </c>
      <c r="E579" t="inlineStr">
        <is>
          <t>3类</t>
        </is>
      </c>
      <c r="F579" t="inlineStr"/>
    </row>
    <row r="580">
      <c r="A580" t="inlineStr">
        <is>
          <t>ZY0579</t>
        </is>
      </c>
      <c r="B580" t="inlineStr">
        <is>
          <t>文化教育</t>
        </is>
      </c>
      <c r="C580" t="inlineStr">
        <is>
          <t>特殊教工</t>
        </is>
      </c>
      <c r="D580" t="inlineStr">
        <is>
          <t>技校教师，学生</t>
        </is>
      </c>
      <c r="E580" t="inlineStr">
        <is>
          <t>3类</t>
        </is>
      </c>
      <c r="F580" t="inlineStr"/>
    </row>
    <row r="581">
      <c r="A581" t="inlineStr">
        <is>
          <t>ZY0580</t>
        </is>
      </c>
      <c r="B581" t="inlineStr">
        <is>
          <t>文化教育</t>
        </is>
      </c>
      <c r="C581" t="inlineStr">
        <is>
          <t>特殊教工</t>
        </is>
      </c>
      <c r="D581" t="inlineStr">
        <is>
          <t>戏曲舞蹈教师，学生</t>
        </is>
      </c>
      <c r="E581" t="inlineStr">
        <is>
          <t>3类</t>
        </is>
      </c>
      <c r="F581" t="inlineStr"/>
    </row>
    <row r="582">
      <c r="A582" t="inlineStr">
        <is>
          <t>ZY0581</t>
        </is>
      </c>
      <c r="B582" t="inlineStr">
        <is>
          <t>文化教育</t>
        </is>
      </c>
      <c r="C582" t="inlineStr">
        <is>
          <t>一般学生</t>
        </is>
      </c>
      <c r="D582" t="inlineStr">
        <is>
          <t>学生</t>
        </is>
      </c>
      <c r="E582" t="inlineStr">
        <is>
          <t>1类</t>
        </is>
      </c>
      <c r="F582" t="inlineStr"/>
    </row>
    <row r="583">
      <c r="A583" t="inlineStr">
        <is>
          <t>ZY0582</t>
        </is>
      </c>
      <c r="B583" t="inlineStr">
        <is>
          <t>文化教育</t>
        </is>
      </c>
      <c r="C583" t="inlineStr">
        <is>
          <t>特殊学生</t>
        </is>
      </c>
      <c r="D583" t="inlineStr">
        <is>
          <t>机动车驾驶学员</t>
        </is>
      </c>
      <c r="E583" t="inlineStr">
        <is>
          <t>4类</t>
        </is>
      </c>
      <c r="F583" t="inlineStr"/>
    </row>
    <row r="584">
      <c r="A584" t="inlineStr">
        <is>
          <t>ZY0583</t>
        </is>
      </c>
      <c r="B584" t="inlineStr">
        <is>
          <t>文化教育</t>
        </is>
      </c>
      <c r="C584" t="inlineStr">
        <is>
          <t>特殊学生</t>
        </is>
      </c>
      <c r="D584" t="inlineStr">
        <is>
          <t>体校</t>
        </is>
      </c>
      <c r="E584" t="inlineStr">
        <is>
          <t>4类</t>
        </is>
      </c>
      <c r="F584" t="inlineStr"/>
    </row>
    <row r="585">
      <c r="A585" t="inlineStr">
        <is>
          <t>ZY0584</t>
        </is>
      </c>
      <c r="B585" t="inlineStr">
        <is>
          <t>文化教育</t>
        </is>
      </c>
      <c r="C585" t="inlineStr">
        <is>
          <t>特殊学生</t>
        </is>
      </c>
      <c r="D585" t="inlineStr">
        <is>
          <t>杂技</t>
        </is>
      </c>
      <c r="E585" t="inlineStr">
        <is>
          <t>4类</t>
        </is>
      </c>
      <c r="F585" t="inlineStr"/>
    </row>
    <row r="586">
      <c r="A586" t="inlineStr">
        <is>
          <t>ZY0585</t>
        </is>
      </c>
      <c r="B586" t="inlineStr">
        <is>
          <t>文化教育</t>
        </is>
      </c>
      <c r="C586" t="inlineStr">
        <is>
          <t>特殊学生</t>
        </is>
      </c>
      <c r="D586" t="inlineStr">
        <is>
          <t>军警校学生</t>
        </is>
      </c>
      <c r="E586" t="inlineStr">
        <is>
          <t>4类</t>
        </is>
      </c>
      <c r="F586" t="inlineStr"/>
    </row>
    <row r="587">
      <c r="A587" t="inlineStr">
        <is>
          <t>ZY0586</t>
        </is>
      </c>
      <c r="B587" t="inlineStr">
        <is>
          <t>文化教育</t>
        </is>
      </c>
      <c r="C587" t="inlineStr">
        <is>
          <t>内勤人员</t>
        </is>
      </c>
      <c r="D587" t="inlineStr">
        <is>
          <t>负责人</t>
        </is>
      </c>
      <c r="E587" t="inlineStr">
        <is>
          <t>1类</t>
        </is>
      </c>
      <c r="F587" t="inlineStr"/>
    </row>
    <row r="588">
      <c r="A588" t="inlineStr">
        <is>
          <t>ZY0587</t>
        </is>
      </c>
      <c r="B588" t="inlineStr">
        <is>
          <t>文化教育</t>
        </is>
      </c>
      <c r="C588" t="inlineStr">
        <is>
          <t>内勤人员</t>
        </is>
      </c>
      <c r="D588" t="inlineStr">
        <is>
          <t>店员</t>
        </is>
      </c>
      <c r="E588" t="inlineStr">
        <is>
          <t>1类</t>
        </is>
      </c>
      <c r="F588" t="inlineStr"/>
    </row>
    <row r="589">
      <c r="A589" t="inlineStr">
        <is>
          <t>ZY0588</t>
        </is>
      </c>
      <c r="B589" t="inlineStr">
        <is>
          <t>文化教育</t>
        </is>
      </c>
      <c r="C589" t="inlineStr">
        <is>
          <t>内勤人员</t>
        </is>
      </c>
      <c r="D589" t="inlineStr">
        <is>
          <t>图书馆工作人员</t>
        </is>
      </c>
      <c r="E589" t="inlineStr">
        <is>
          <t>1类</t>
        </is>
      </c>
      <c r="F589" t="inlineStr"/>
    </row>
    <row r="590">
      <c r="A590" t="inlineStr">
        <is>
          <t>ZY0589</t>
        </is>
      </c>
      <c r="B590" t="inlineStr">
        <is>
          <t>文化教育</t>
        </is>
      </c>
      <c r="C590" t="inlineStr">
        <is>
          <t>内勤人员</t>
        </is>
      </c>
      <c r="D590" t="inlineStr">
        <is>
          <t>博物馆工作人员</t>
        </is>
      </c>
      <c r="E590" t="inlineStr">
        <is>
          <t>1类</t>
        </is>
      </c>
      <c r="F590" t="inlineStr"/>
    </row>
    <row r="591">
      <c r="A591" t="inlineStr">
        <is>
          <t>ZY0590</t>
        </is>
      </c>
      <c r="B591" t="inlineStr">
        <is>
          <t>文化教育</t>
        </is>
      </c>
      <c r="C591" t="inlineStr">
        <is>
          <t>外勤人员</t>
        </is>
      </c>
      <c r="D591" t="inlineStr">
        <is>
          <t>外务员</t>
        </is>
      </c>
      <c r="E591" t="inlineStr">
        <is>
          <t>2类</t>
        </is>
      </c>
      <c r="F591" t="inlineStr"/>
    </row>
    <row r="592">
      <c r="A592" t="inlineStr">
        <is>
          <t>ZY0591</t>
        </is>
      </c>
      <c r="B592" t="inlineStr">
        <is>
          <t>文化教育</t>
        </is>
      </c>
      <c r="C592" t="inlineStr">
        <is>
          <t>外勤人员</t>
        </is>
      </c>
      <c r="D592" t="inlineStr">
        <is>
          <t>送货员</t>
        </is>
      </c>
      <c r="E592" t="inlineStr">
        <is>
          <t>2类</t>
        </is>
      </c>
      <c r="F592" t="inlineStr"/>
    </row>
    <row r="593">
      <c r="A593" t="inlineStr">
        <is>
          <t>ZY0592</t>
        </is>
      </c>
      <c r="B593" t="inlineStr">
        <is>
          <t>文化教育</t>
        </is>
      </c>
      <c r="C593" t="inlineStr">
        <is>
          <t>文物保护工作者</t>
        </is>
      </c>
      <c r="D593" t="inlineStr">
        <is>
          <t>文物保护专业人员</t>
        </is>
      </c>
      <c r="E593" t="inlineStr">
        <is>
          <t>2类</t>
        </is>
      </c>
      <c r="F593" t="inlineStr"/>
    </row>
    <row r="594">
      <c r="A594" t="inlineStr">
        <is>
          <t>ZY0593</t>
        </is>
      </c>
      <c r="B594" t="inlineStr">
        <is>
          <t>文化教育</t>
        </is>
      </c>
      <c r="C594" t="inlineStr">
        <is>
          <t>文物保护工作者</t>
        </is>
      </c>
      <c r="D594" t="inlineStr">
        <is>
          <t>文物拓印工</t>
        </is>
      </c>
      <c r="E594" t="inlineStr">
        <is>
          <t>2类</t>
        </is>
      </c>
      <c r="F594" t="inlineStr"/>
    </row>
    <row r="595">
      <c r="A595" t="inlineStr">
        <is>
          <t>ZY0594</t>
        </is>
      </c>
      <c r="B595" t="inlineStr">
        <is>
          <t>文化教育</t>
        </is>
      </c>
      <c r="C595" t="inlineStr">
        <is>
          <t>文物保护工作者</t>
        </is>
      </c>
      <c r="D595" t="inlineStr">
        <is>
          <t>古旧书画修复工</t>
        </is>
      </c>
      <c r="E595" t="inlineStr">
        <is>
          <t>2类</t>
        </is>
      </c>
      <c r="F595" t="inlineStr"/>
    </row>
    <row r="596">
      <c r="A596" t="inlineStr">
        <is>
          <t>ZY0595</t>
        </is>
      </c>
      <c r="B596" t="inlineStr">
        <is>
          <t>文化教育</t>
        </is>
      </c>
      <c r="C596" t="inlineStr">
        <is>
          <t>考古工作者</t>
        </is>
      </c>
      <c r="D596" t="inlineStr">
        <is>
          <t>文物修复工</t>
        </is>
      </c>
      <c r="E596" t="inlineStr">
        <is>
          <t>3类</t>
        </is>
      </c>
      <c r="F596" t="inlineStr"/>
    </row>
    <row r="597">
      <c r="A597" t="inlineStr">
        <is>
          <t>ZY0596</t>
        </is>
      </c>
      <c r="B597" t="inlineStr">
        <is>
          <t>文化教育</t>
        </is>
      </c>
      <c r="C597" t="inlineStr">
        <is>
          <t>考古工作者</t>
        </is>
      </c>
      <c r="D597" t="inlineStr">
        <is>
          <t>考古发掘工</t>
        </is>
      </c>
      <c r="E597" t="inlineStr">
        <is>
          <t>3类</t>
        </is>
      </c>
      <c r="F597" t="inlineStr"/>
    </row>
    <row r="598">
      <c r="A598" t="inlineStr">
        <is>
          <t>ZY0597</t>
        </is>
      </c>
      <c r="B598" t="inlineStr">
        <is>
          <t>宗教机构</t>
        </is>
      </c>
      <c r="C598" t="inlineStr">
        <is>
          <t>宗教人士</t>
        </is>
      </c>
      <c r="D598" t="inlineStr">
        <is>
          <t>寺庙及教堂管理人员</t>
        </is>
      </c>
      <c r="E598" t="inlineStr">
        <is>
          <t>1类</t>
        </is>
      </c>
      <c r="F598" t="inlineStr"/>
    </row>
    <row r="599">
      <c r="A599" t="inlineStr">
        <is>
          <t>ZY0598</t>
        </is>
      </c>
      <c r="B599" t="inlineStr">
        <is>
          <t>宗教机构</t>
        </is>
      </c>
      <c r="C599" t="inlineStr">
        <is>
          <t>宗教人士</t>
        </is>
      </c>
      <c r="D599" t="inlineStr">
        <is>
          <t>宗教团体工作人员</t>
        </is>
      </c>
      <c r="E599" t="inlineStr">
        <is>
          <t>1类</t>
        </is>
      </c>
      <c r="F599" t="inlineStr"/>
    </row>
    <row r="600">
      <c r="A600" t="inlineStr">
        <is>
          <t>ZY0599</t>
        </is>
      </c>
      <c r="B600" t="inlineStr">
        <is>
          <t>宗教机构</t>
        </is>
      </c>
      <c r="C600" t="inlineStr">
        <is>
          <t>宗教人士</t>
        </is>
      </c>
      <c r="D600" t="inlineStr">
        <is>
          <t>僧尼</t>
        </is>
      </c>
      <c r="E600" t="inlineStr">
        <is>
          <t>1类</t>
        </is>
      </c>
      <c r="F600" t="inlineStr"/>
    </row>
    <row r="601">
      <c r="A601" t="inlineStr">
        <is>
          <t>ZY0600</t>
        </is>
      </c>
      <c r="B601" t="inlineStr">
        <is>
          <t>宗教机构</t>
        </is>
      </c>
      <c r="C601" t="inlineStr">
        <is>
          <t>宗教人士</t>
        </is>
      </c>
      <c r="D601" t="inlineStr">
        <is>
          <t>道士</t>
        </is>
      </c>
      <c r="E601" t="inlineStr">
        <is>
          <t>1类</t>
        </is>
      </c>
      <c r="F601" t="inlineStr"/>
    </row>
    <row r="602">
      <c r="A602" t="inlineStr">
        <is>
          <t>ZY0601</t>
        </is>
      </c>
      <c r="B602" t="inlineStr">
        <is>
          <t>宗教机构</t>
        </is>
      </c>
      <c r="C602" t="inlineStr">
        <is>
          <t>宗教人士</t>
        </is>
      </c>
      <c r="D602" t="inlineStr">
        <is>
          <t>传教人员</t>
        </is>
      </c>
      <c r="E602" t="inlineStr">
        <is>
          <t>1类</t>
        </is>
      </c>
      <c r="F602" t="inlineStr"/>
    </row>
    <row r="603">
      <c r="A603" t="inlineStr">
        <is>
          <t>ZY0602</t>
        </is>
      </c>
      <c r="B603" t="inlineStr">
        <is>
          <t>电力水力燃气事业</t>
        </is>
      </c>
      <c r="C603" t="inlineStr">
        <is>
          <t>内勤人员</t>
        </is>
      </c>
      <c r="D603" t="inlineStr">
        <is>
          <t>管理人员</t>
        </is>
      </c>
      <c r="E603" t="inlineStr">
        <is>
          <t>1类</t>
        </is>
      </c>
      <c r="F603" t="inlineStr"/>
    </row>
    <row r="604">
      <c r="A604" t="inlineStr">
        <is>
          <t>ZY0603</t>
        </is>
      </c>
      <c r="B604" t="inlineStr">
        <is>
          <t>电力水力燃气事业</t>
        </is>
      </c>
      <c r="C604" t="inlineStr">
        <is>
          <t>内勤人员</t>
        </is>
      </c>
      <c r="D604" t="inlineStr">
        <is>
          <t>内勤工作人员</t>
        </is>
      </c>
      <c r="E604" t="inlineStr">
        <is>
          <t>1类</t>
        </is>
      </c>
      <c r="F604" t="inlineStr"/>
    </row>
    <row r="605">
      <c r="A605" t="inlineStr">
        <is>
          <t>ZY0604</t>
        </is>
      </c>
      <c r="B605" t="inlineStr">
        <is>
          <t>电力水力燃气事业</t>
        </is>
      </c>
      <c r="C605" t="inlineStr">
        <is>
          <t>外勤人员</t>
        </is>
      </c>
      <c r="D605" t="inlineStr">
        <is>
          <t>抄表员</t>
        </is>
      </c>
      <c r="E605" t="inlineStr">
        <is>
          <t>2类</t>
        </is>
      </c>
      <c r="F605" t="inlineStr"/>
    </row>
    <row r="606">
      <c r="A606" t="inlineStr">
        <is>
          <t>ZY0605</t>
        </is>
      </c>
      <c r="B606" t="inlineStr">
        <is>
          <t>电力水力燃气事业</t>
        </is>
      </c>
      <c r="C606" t="inlineStr">
        <is>
          <t>外勤人员</t>
        </is>
      </c>
      <c r="D606" t="inlineStr">
        <is>
          <t>收费员</t>
        </is>
      </c>
      <c r="E606" t="inlineStr">
        <is>
          <t>2类</t>
        </is>
      </c>
      <c r="F606" t="inlineStr"/>
    </row>
    <row r="607">
      <c r="A607" t="inlineStr">
        <is>
          <t>ZY0606</t>
        </is>
      </c>
      <c r="B607" t="inlineStr">
        <is>
          <t>电力水力燃气事业</t>
        </is>
      </c>
      <c r="C607" t="inlineStr">
        <is>
          <t>外勤人员</t>
        </is>
      </c>
      <c r="D607" t="inlineStr">
        <is>
          <t>装表核算收费员</t>
        </is>
      </c>
      <c r="E607" t="inlineStr">
        <is>
          <t>2类</t>
        </is>
      </c>
      <c r="F607" t="inlineStr"/>
    </row>
    <row r="608">
      <c r="A608" t="inlineStr">
        <is>
          <t>ZY0607</t>
        </is>
      </c>
      <c r="B608" t="inlineStr">
        <is>
          <t>电力水力燃气事业</t>
        </is>
      </c>
      <c r="C608" t="inlineStr">
        <is>
          <t>工程师</t>
        </is>
      </c>
      <c r="D608" t="inlineStr">
        <is>
          <t>工程师</t>
        </is>
      </c>
      <c r="E608" t="inlineStr">
        <is>
          <t>2类</t>
        </is>
      </c>
      <c r="F608" t="inlineStr"/>
    </row>
    <row r="609">
      <c r="A609" t="inlineStr">
        <is>
          <t>ZY0608</t>
        </is>
      </c>
      <c r="B609" t="inlineStr">
        <is>
          <t>电力水力燃气事业</t>
        </is>
      </c>
      <c r="C609" t="inlineStr">
        <is>
          <t>技术人员</t>
        </is>
      </c>
      <c r="D609" t="inlineStr">
        <is>
          <t>电力工程技术人员</t>
        </is>
      </c>
      <c r="E609" t="inlineStr">
        <is>
          <t>3类</t>
        </is>
      </c>
      <c r="F609" t="inlineStr"/>
    </row>
    <row r="610">
      <c r="A610" t="inlineStr">
        <is>
          <t>ZY0609</t>
        </is>
      </c>
      <c r="B610" t="inlineStr">
        <is>
          <t>电力水力燃气事业</t>
        </is>
      </c>
      <c r="C610" t="inlineStr">
        <is>
          <t>技术人员</t>
        </is>
      </c>
      <c r="D610" t="inlineStr">
        <is>
          <t>用电监察员</t>
        </is>
      </c>
      <c r="E610" t="inlineStr">
        <is>
          <t>3类</t>
        </is>
      </c>
      <c r="F610" t="inlineStr"/>
    </row>
    <row r="611">
      <c r="A611" t="inlineStr">
        <is>
          <t>ZY0610</t>
        </is>
      </c>
      <c r="B611" t="inlineStr">
        <is>
          <t>电力水力燃气事业</t>
        </is>
      </c>
      <c r="C611" t="inlineStr">
        <is>
          <t>技术人员</t>
        </is>
      </c>
      <c r="D611" t="inlineStr">
        <is>
          <t>水质分析员</t>
        </is>
      </c>
      <c r="E611" t="inlineStr">
        <is>
          <t>3类</t>
        </is>
      </c>
      <c r="F611" t="inlineStr"/>
    </row>
    <row r="612">
      <c r="A612" t="inlineStr">
        <is>
          <t>ZY0611</t>
        </is>
      </c>
      <c r="B612" t="inlineStr">
        <is>
          <t>电力水力燃气事业</t>
        </is>
      </c>
      <c r="C612" t="inlineStr">
        <is>
          <t>一般设备维护维修工人</t>
        </is>
      </c>
      <c r="D612" t="inlineStr">
        <is>
          <t>发电厂电动机检修工</t>
        </is>
      </c>
      <c r="E612" t="inlineStr">
        <is>
          <t>4类</t>
        </is>
      </c>
      <c r="F612" t="inlineStr"/>
    </row>
    <row r="613">
      <c r="A613" t="inlineStr">
        <is>
          <t>ZY0612</t>
        </is>
      </c>
      <c r="B613" t="inlineStr">
        <is>
          <t>电力水力燃气事业</t>
        </is>
      </c>
      <c r="C613" t="inlineStr">
        <is>
          <t>一般设备维护维修工人</t>
        </is>
      </c>
      <c r="D613" t="inlineStr">
        <is>
          <t>水轮机检修工</t>
        </is>
      </c>
      <c r="E613" t="inlineStr">
        <is>
          <t>4类</t>
        </is>
      </c>
      <c r="F613" t="inlineStr"/>
    </row>
    <row r="614">
      <c r="A614" t="inlineStr">
        <is>
          <t>ZY0613</t>
        </is>
      </c>
      <c r="B614" t="inlineStr">
        <is>
          <t>电力水力燃气事业</t>
        </is>
      </c>
      <c r="C614" t="inlineStr">
        <is>
          <t>一般设备维护维修工人</t>
        </is>
      </c>
      <c r="D614" t="inlineStr">
        <is>
          <t>水电自动装置检修工</t>
        </is>
      </c>
      <c r="E614" t="inlineStr">
        <is>
          <t>4类</t>
        </is>
      </c>
      <c r="F614" t="inlineStr"/>
    </row>
    <row r="615">
      <c r="A615" t="inlineStr">
        <is>
          <t>ZY0614</t>
        </is>
      </c>
      <c r="B615" t="inlineStr">
        <is>
          <t>电力水力燃气事业</t>
        </is>
      </c>
      <c r="C615" t="inlineStr">
        <is>
          <t>一般设备维护维修工人</t>
        </is>
      </c>
      <c r="D615" t="inlineStr">
        <is>
          <t>电气试验员</t>
        </is>
      </c>
      <c r="E615" t="inlineStr">
        <is>
          <t>4类</t>
        </is>
      </c>
      <c r="F615" t="inlineStr"/>
    </row>
    <row r="616">
      <c r="A616" t="inlineStr">
        <is>
          <t>ZY0615</t>
        </is>
      </c>
      <c r="B616" t="inlineStr">
        <is>
          <t>电力水力燃气事业</t>
        </is>
      </c>
      <c r="C616" t="inlineStr">
        <is>
          <t>一般设备维护维修工人</t>
        </is>
      </c>
      <c r="D616" t="inlineStr">
        <is>
          <t>继电保护员</t>
        </is>
      </c>
      <c r="E616" t="inlineStr">
        <is>
          <t>4类</t>
        </is>
      </c>
      <c r="F616" t="inlineStr"/>
    </row>
    <row r="617">
      <c r="A617" t="inlineStr">
        <is>
          <t>ZY0616</t>
        </is>
      </c>
      <c r="B617" t="inlineStr">
        <is>
          <t>电力水力燃气事业</t>
        </is>
      </c>
      <c r="C617" t="inlineStr">
        <is>
          <t>一般设备维护维修工人</t>
        </is>
      </c>
      <c r="D617" t="inlineStr">
        <is>
          <t>电力装置维护修理工</t>
        </is>
      </c>
      <c r="E617" t="inlineStr">
        <is>
          <t>4类</t>
        </is>
      </c>
      <c r="F617" t="inlineStr"/>
    </row>
    <row r="618">
      <c r="A618" t="inlineStr">
        <is>
          <t>ZY0617</t>
        </is>
      </c>
      <c r="B618" t="inlineStr">
        <is>
          <t>电力水力燃气事业</t>
        </is>
      </c>
      <c r="C618" t="inlineStr">
        <is>
          <t>一般设备维护维修工人</t>
        </is>
      </c>
      <c r="D618" t="inlineStr">
        <is>
          <t>装表核算收费员</t>
        </is>
      </c>
      <c r="E618" t="inlineStr">
        <is>
          <t>4类</t>
        </is>
      </c>
      <c r="F618" t="inlineStr"/>
    </row>
    <row r="619">
      <c r="A619" t="inlineStr">
        <is>
          <t>ZY0618</t>
        </is>
      </c>
      <c r="B619" t="inlineStr">
        <is>
          <t>电力水力燃气事业</t>
        </is>
      </c>
      <c r="C619" t="inlineStr">
        <is>
          <t>一般设备维护维修工人</t>
        </is>
      </c>
      <c r="D619" t="inlineStr">
        <is>
          <t>装表接电工</t>
        </is>
      </c>
      <c r="E619" t="inlineStr">
        <is>
          <t>4类</t>
        </is>
      </c>
      <c r="F619" t="inlineStr"/>
    </row>
    <row r="620">
      <c r="A620" t="inlineStr">
        <is>
          <t>ZY0619</t>
        </is>
      </c>
      <c r="B620" t="inlineStr">
        <is>
          <t>电力水力燃气事业</t>
        </is>
      </c>
      <c r="C620" t="inlineStr">
        <is>
          <t>一般设备维护维修工人</t>
        </is>
      </c>
      <c r="D620" t="inlineStr">
        <is>
          <t>电能计量装置检修工</t>
        </is>
      </c>
      <c r="E620" t="inlineStr">
        <is>
          <t>4类</t>
        </is>
      </c>
      <c r="F620" t="inlineStr"/>
    </row>
    <row r="621">
      <c r="A621" t="inlineStr">
        <is>
          <t>ZY0620</t>
        </is>
      </c>
      <c r="B621" t="inlineStr">
        <is>
          <t>电力水力燃气事业</t>
        </is>
      </c>
      <c r="C621" t="inlineStr">
        <is>
          <t>一般设备维护维修工人</t>
        </is>
      </c>
      <c r="D621" t="inlineStr">
        <is>
          <t>变电设备安装工</t>
        </is>
      </c>
      <c r="E621" t="inlineStr">
        <is>
          <t>4类</t>
        </is>
      </c>
      <c r="F621" t="inlineStr"/>
    </row>
    <row r="622">
      <c r="A622" t="inlineStr">
        <is>
          <t>ZY0621</t>
        </is>
      </c>
      <c r="B622" t="inlineStr">
        <is>
          <t>电力水力燃气事业</t>
        </is>
      </c>
      <c r="C622" t="inlineStr">
        <is>
          <t>一般设备维护维修工人</t>
        </is>
      </c>
      <c r="D622" t="inlineStr">
        <is>
          <t>变配电室值班电工</t>
        </is>
      </c>
      <c r="E622" t="inlineStr">
        <is>
          <t>4类</t>
        </is>
      </c>
      <c r="F622" t="inlineStr"/>
    </row>
    <row r="623">
      <c r="A623" t="inlineStr">
        <is>
          <t>ZY0622</t>
        </is>
      </c>
      <c r="B623" t="inlineStr">
        <is>
          <t>电力水力燃气事业</t>
        </is>
      </c>
      <c r="C623" t="inlineStr">
        <is>
          <t>一般设备维护维修工人</t>
        </is>
      </c>
      <c r="D623" t="inlineStr">
        <is>
          <t>常用电机检修工</t>
        </is>
      </c>
      <c r="E623" t="inlineStr">
        <is>
          <t>4类</t>
        </is>
      </c>
      <c r="F623" t="inlineStr"/>
    </row>
    <row r="624">
      <c r="A624" t="inlineStr">
        <is>
          <t>ZY0623</t>
        </is>
      </c>
      <c r="B624" t="inlineStr">
        <is>
          <t>电力水力燃气事业</t>
        </is>
      </c>
      <c r="C624" t="inlineStr">
        <is>
          <t>一般设备维护维修工人</t>
        </is>
      </c>
      <c r="D624" t="inlineStr">
        <is>
          <t>自来水管装修人员</t>
        </is>
      </c>
      <c r="E624" t="inlineStr">
        <is>
          <t>4类</t>
        </is>
      </c>
      <c r="F624" t="inlineStr"/>
    </row>
    <row r="625">
      <c r="A625" t="inlineStr">
        <is>
          <t>ZY0624</t>
        </is>
      </c>
      <c r="B625" t="inlineStr">
        <is>
          <t>电力水力燃气事业</t>
        </is>
      </c>
      <c r="C625" t="inlineStr">
        <is>
          <t>一般设备维护维修工人</t>
        </is>
      </c>
      <c r="D625" t="inlineStr">
        <is>
          <t>燃气输送站设备检修工</t>
        </is>
      </c>
      <c r="E625" t="inlineStr">
        <is>
          <t>4类</t>
        </is>
      </c>
      <c r="F625" t="inlineStr"/>
    </row>
    <row r="626">
      <c r="A626" t="inlineStr">
        <is>
          <t>ZY0625</t>
        </is>
      </c>
      <c r="B626" t="inlineStr">
        <is>
          <t>电力水力燃气事业</t>
        </is>
      </c>
      <c r="C626" t="inlineStr">
        <is>
          <t>液化气燃气抄表及检测人员</t>
        </is>
      </c>
      <c r="D626" t="inlineStr">
        <is>
          <t>液化气燃气抄表及检测人员</t>
        </is>
      </c>
      <c r="E626" t="inlineStr">
        <is>
          <t>2类</t>
        </is>
      </c>
      <c r="F626" t="inlineStr"/>
    </row>
    <row r="627">
      <c r="A627" t="inlineStr">
        <is>
          <t>ZY0626</t>
        </is>
      </c>
      <c r="B627" t="inlineStr">
        <is>
          <t>电力水力燃气事业</t>
        </is>
      </c>
      <c r="C627" t="inlineStr">
        <is>
          <t>其它设备维护维修工人</t>
        </is>
      </c>
      <c r="D627" t="inlineStr">
        <is>
          <t>变电设备检修工</t>
        </is>
      </c>
      <c r="E627" t="inlineStr">
        <is>
          <t>5类</t>
        </is>
      </c>
      <c r="F627" t="inlineStr"/>
    </row>
    <row r="628">
      <c r="A628" t="inlineStr">
        <is>
          <t>ZY0627</t>
        </is>
      </c>
      <c r="B628" t="inlineStr">
        <is>
          <t>电力水力燃气事业</t>
        </is>
      </c>
      <c r="C628" t="inlineStr">
        <is>
          <t>其它设备维护维修工人</t>
        </is>
      </c>
      <c r="D628" t="inlineStr">
        <is>
          <t>维修电工</t>
        </is>
      </c>
      <c r="E628" t="inlineStr">
        <is>
          <t>5类</t>
        </is>
      </c>
      <c r="F628" t="inlineStr">
        <is>
          <t>含高空</t>
        </is>
      </c>
    </row>
    <row r="629">
      <c r="A629" t="inlineStr">
        <is>
          <t>ZY0628</t>
        </is>
      </c>
      <c r="B629" t="inlineStr">
        <is>
          <t>电力水力燃气事业</t>
        </is>
      </c>
      <c r="C629" t="inlineStr">
        <is>
          <t>其它设备维护维修工人</t>
        </is>
      </c>
      <c r="D629" t="inlineStr">
        <is>
          <t>电力设施架设人员</t>
        </is>
      </c>
      <c r="E629" t="inlineStr">
        <is>
          <t>5类</t>
        </is>
      </c>
      <c r="F629" t="inlineStr"/>
    </row>
    <row r="630">
      <c r="A630" t="inlineStr">
        <is>
          <t>ZY0629</t>
        </is>
      </c>
      <c r="B630" t="inlineStr">
        <is>
          <t>电力水力燃气事业</t>
        </is>
      </c>
      <c r="C630" t="inlineStr">
        <is>
          <t>其它设备维护维修工人</t>
        </is>
      </c>
      <c r="D630" t="inlineStr">
        <is>
          <t>水泵或提水站的维修人员</t>
        </is>
      </c>
      <c r="E630" t="inlineStr">
        <is>
          <t>5类</t>
        </is>
      </c>
      <c r="F630" t="inlineStr"/>
    </row>
    <row r="631">
      <c r="A631" t="inlineStr">
        <is>
          <t>ZY0630</t>
        </is>
      </c>
      <c r="B631" t="inlineStr">
        <is>
          <t>电力水力燃气事业</t>
        </is>
      </c>
      <c r="C631" t="inlineStr">
        <is>
          <t>其它设备维护维修工人</t>
        </is>
      </c>
      <c r="D631" t="inlineStr">
        <is>
          <t>河道清淤的工人</t>
        </is>
      </c>
      <c r="E631" t="inlineStr">
        <is>
          <t>5类</t>
        </is>
      </c>
      <c r="F631" t="inlineStr"/>
    </row>
    <row r="632">
      <c r="A632" t="inlineStr">
        <is>
          <t>ZY0631</t>
        </is>
      </c>
      <c r="B632" t="inlineStr">
        <is>
          <t>电力水力燃气事业</t>
        </is>
      </c>
      <c r="C632" t="inlineStr">
        <is>
          <t>水库管理人员</t>
        </is>
      </c>
      <c r="D632" t="inlineStr">
        <is>
          <t>水坝</t>
        </is>
      </c>
      <c r="E632" t="inlineStr">
        <is>
          <t>3类</t>
        </is>
      </c>
      <c r="F632" t="inlineStr"/>
    </row>
    <row r="633">
      <c r="A633" t="inlineStr">
        <is>
          <t>ZY0632</t>
        </is>
      </c>
      <c r="B633" t="inlineStr">
        <is>
          <t>电力水力燃气事业</t>
        </is>
      </c>
      <c r="C633" t="inlineStr">
        <is>
          <t>水库管理人员</t>
        </is>
      </c>
      <c r="D633" t="inlineStr">
        <is>
          <t>水库管理人员</t>
        </is>
      </c>
      <c r="E633" t="inlineStr">
        <is>
          <t>3类</t>
        </is>
      </c>
      <c r="F633" t="inlineStr"/>
    </row>
    <row r="634">
      <c r="A634" t="inlineStr">
        <is>
          <t>ZY0633</t>
        </is>
      </c>
      <c r="B634" t="inlineStr">
        <is>
          <t>电力水力燃气事业</t>
        </is>
      </c>
      <c r="C634" t="inlineStr">
        <is>
          <t>水库管理人员</t>
        </is>
      </c>
      <c r="D634" t="inlineStr">
        <is>
          <t>水泵或提水站的管理人员</t>
        </is>
      </c>
      <c r="E634" t="inlineStr">
        <is>
          <t>3类</t>
        </is>
      </c>
      <c r="F634" t="inlineStr"/>
    </row>
    <row r="635">
      <c r="A635" t="inlineStr">
        <is>
          <t>ZY0634</t>
        </is>
      </c>
      <c r="B635" t="inlineStr">
        <is>
          <t>电力水力燃气事业</t>
        </is>
      </c>
      <c r="C635" t="inlineStr">
        <is>
          <t>液化燃气分装工</t>
        </is>
      </c>
      <c r="D635" t="inlineStr">
        <is>
          <t>液化燃气分装工</t>
        </is>
      </c>
      <c r="E635" t="inlineStr">
        <is>
          <t>2类</t>
        </is>
      </c>
      <c r="F635" t="inlineStr"/>
    </row>
    <row r="636">
      <c r="A636" t="inlineStr">
        <is>
          <t>ZY0635</t>
        </is>
      </c>
      <c r="B636" t="inlineStr">
        <is>
          <t>电力水力燃气事业</t>
        </is>
      </c>
      <c r="C636" t="inlineStr">
        <is>
          <t>液化气送货员</t>
        </is>
      </c>
      <c r="D636" t="inlineStr">
        <is>
          <t>送货员</t>
        </is>
      </c>
      <c r="E636" t="inlineStr">
        <is>
          <t>4类</t>
        </is>
      </c>
      <c r="F636" t="inlineStr"/>
    </row>
    <row r="637">
      <c r="A637" t="inlineStr">
        <is>
          <t>ZY0636</t>
        </is>
      </c>
      <c r="B637" t="inlineStr">
        <is>
          <t>电力水力燃气事业</t>
        </is>
      </c>
      <c r="C637" t="inlineStr">
        <is>
          <t>液化气站管理人员</t>
        </is>
      </c>
      <c r="D637" t="inlineStr">
        <is>
          <t>负责人及工作人员</t>
        </is>
      </c>
      <c r="E637" t="inlineStr">
        <is>
          <t>5类</t>
        </is>
      </c>
      <c r="F637" t="inlineStr"/>
    </row>
    <row r="638">
      <c r="A638" t="inlineStr">
        <is>
          <t>ZY0637</t>
        </is>
      </c>
      <c r="B638" t="inlineStr">
        <is>
          <t>零售批发业</t>
        </is>
      </c>
      <c r="C638" t="inlineStr">
        <is>
          <t>一类批发、零售商</t>
        </is>
      </c>
      <c r="D638" t="inlineStr">
        <is>
          <t>厨具商</t>
        </is>
      </c>
      <c r="E638" t="inlineStr">
        <is>
          <t>1类</t>
        </is>
      </c>
      <c r="F638" t="inlineStr"/>
    </row>
    <row r="639">
      <c r="A639" t="inlineStr">
        <is>
          <t>ZY0638</t>
        </is>
      </c>
      <c r="B639" t="inlineStr">
        <is>
          <t>零售批发业</t>
        </is>
      </c>
      <c r="C639" t="inlineStr">
        <is>
          <t>一类批发、零售商</t>
        </is>
      </c>
      <c r="D639" t="inlineStr">
        <is>
          <t>陶瓷器商</t>
        </is>
      </c>
      <c r="E639" t="inlineStr">
        <is>
          <t>1类</t>
        </is>
      </c>
      <c r="F639" t="inlineStr"/>
    </row>
    <row r="640">
      <c r="A640" t="inlineStr">
        <is>
          <t>ZY0639</t>
        </is>
      </c>
      <c r="B640" t="inlineStr">
        <is>
          <t>零售批发业</t>
        </is>
      </c>
      <c r="C640" t="inlineStr">
        <is>
          <t>一类批发、零售商</t>
        </is>
      </c>
      <c r="D640" t="inlineStr">
        <is>
          <t>古董商</t>
        </is>
      </c>
      <c r="E640" t="inlineStr">
        <is>
          <t>1类</t>
        </is>
      </c>
      <c r="F640" t="inlineStr"/>
    </row>
    <row r="641">
      <c r="A641" t="inlineStr">
        <is>
          <t>ZY0640</t>
        </is>
      </c>
      <c r="B641" t="inlineStr">
        <is>
          <t>零售批发业</t>
        </is>
      </c>
      <c r="C641" t="inlineStr">
        <is>
          <t>一类批发、零售商</t>
        </is>
      </c>
      <c r="D641" t="inlineStr">
        <is>
          <t>花卉商</t>
        </is>
      </c>
      <c r="E641" t="inlineStr">
        <is>
          <t>1类</t>
        </is>
      </c>
      <c r="F641" t="inlineStr"/>
    </row>
    <row r="642">
      <c r="A642" t="inlineStr">
        <is>
          <t>ZY0641</t>
        </is>
      </c>
      <c r="B642" t="inlineStr">
        <is>
          <t>零售批发业</t>
        </is>
      </c>
      <c r="C642" t="inlineStr">
        <is>
          <t>一类批发、零售商</t>
        </is>
      </c>
      <c r="D642" t="inlineStr">
        <is>
          <t>家具商（不含搬运和加工）</t>
        </is>
      </c>
      <c r="E642" t="inlineStr">
        <is>
          <t>1类</t>
        </is>
      </c>
      <c r="F642" t="inlineStr"/>
    </row>
    <row r="643">
      <c r="A643" t="inlineStr">
        <is>
          <t>ZY0642</t>
        </is>
      </c>
      <c r="B643" t="inlineStr">
        <is>
          <t>零售批发业</t>
        </is>
      </c>
      <c r="C643" t="inlineStr">
        <is>
          <t>一类批发、零售商</t>
        </is>
      </c>
      <c r="D643" t="inlineStr">
        <is>
          <t>车辆买卖商（不含修理）</t>
        </is>
      </c>
      <c r="E643" t="inlineStr">
        <is>
          <t>1类</t>
        </is>
      </c>
      <c r="F643" t="inlineStr"/>
    </row>
    <row r="644">
      <c r="A644" t="inlineStr">
        <is>
          <t>ZY0643</t>
        </is>
      </c>
      <c r="B644" t="inlineStr">
        <is>
          <t>零售批发业</t>
        </is>
      </c>
      <c r="C644" t="inlineStr">
        <is>
          <t>一类批发、零售商</t>
        </is>
      </c>
      <c r="D644" t="inlineStr">
        <is>
          <t>食品药品化妆品买卖商</t>
        </is>
      </c>
      <c r="E644" t="inlineStr">
        <is>
          <t>1类</t>
        </is>
      </c>
      <c r="F644" t="inlineStr"/>
    </row>
    <row r="645">
      <c r="A645" t="inlineStr">
        <is>
          <t>ZY0644</t>
        </is>
      </c>
      <c r="B645" t="inlineStr">
        <is>
          <t>零售批发业</t>
        </is>
      </c>
      <c r="C645" t="inlineStr">
        <is>
          <t>一类批发、零售商</t>
        </is>
      </c>
      <c r="D645" t="inlineStr">
        <is>
          <t>文具商</t>
        </is>
      </c>
      <c r="E645" t="inlineStr">
        <is>
          <t>1类</t>
        </is>
      </c>
      <c r="F645" t="inlineStr"/>
    </row>
    <row r="646">
      <c r="A646" t="inlineStr">
        <is>
          <t>ZY0645</t>
        </is>
      </c>
      <c r="B646" t="inlineStr">
        <is>
          <t>零售批发业</t>
        </is>
      </c>
      <c r="C646" t="inlineStr">
        <is>
          <t>一类批发、零售商</t>
        </is>
      </c>
      <c r="D646" t="inlineStr">
        <is>
          <t>服饰买卖商</t>
        </is>
      </c>
      <c r="E646" t="inlineStr">
        <is>
          <t>1类</t>
        </is>
      </c>
      <c r="F646" t="inlineStr"/>
    </row>
    <row r="647">
      <c r="A647" t="inlineStr">
        <is>
          <t>ZY0646</t>
        </is>
      </c>
      <c r="B647" t="inlineStr">
        <is>
          <t>零售批发业</t>
        </is>
      </c>
      <c r="C647" t="inlineStr">
        <is>
          <t>一类批发、零售商</t>
        </is>
      </c>
      <c r="D647" t="inlineStr">
        <is>
          <t>手工艺买卖商</t>
        </is>
      </c>
      <c r="E647" t="inlineStr">
        <is>
          <t>1类</t>
        </is>
      </c>
      <c r="F647" t="inlineStr"/>
    </row>
    <row r="648">
      <c r="A648" t="inlineStr">
        <is>
          <t>ZY0647</t>
        </is>
      </c>
      <c r="B648" t="inlineStr">
        <is>
          <t>零售批发业</t>
        </is>
      </c>
      <c r="C648" t="inlineStr">
        <is>
          <t>一类批发、零售商</t>
        </is>
      </c>
      <c r="D648" t="inlineStr">
        <is>
          <t>电子配件买卖商</t>
        </is>
      </c>
      <c r="E648" t="inlineStr">
        <is>
          <t>1类</t>
        </is>
      </c>
      <c r="F648" t="inlineStr"/>
    </row>
    <row r="649">
      <c r="A649" t="inlineStr">
        <is>
          <t>ZY0648</t>
        </is>
      </c>
      <c r="B649" t="inlineStr">
        <is>
          <t>零售批发业</t>
        </is>
      </c>
      <c r="C649" t="inlineStr">
        <is>
          <t>二类批发、零售商</t>
        </is>
      </c>
      <c r="D649" t="inlineStr">
        <is>
          <t>玻璃商（不含搬运和加工）</t>
        </is>
      </c>
      <c r="E649" t="inlineStr">
        <is>
          <t>2类</t>
        </is>
      </c>
      <c r="F649" t="inlineStr"/>
    </row>
    <row r="650">
      <c r="A650" t="inlineStr">
        <is>
          <t>ZY0649</t>
        </is>
      </c>
      <c r="B650" t="inlineStr">
        <is>
          <t>零售批发业</t>
        </is>
      </c>
      <c r="C650" t="inlineStr">
        <is>
          <t>二类批发、零售商</t>
        </is>
      </c>
      <c r="D650" t="inlineStr">
        <is>
          <t>石材商（不含搬运和加工）</t>
        </is>
      </c>
      <c r="E650" t="inlineStr">
        <is>
          <t>2类</t>
        </is>
      </c>
      <c r="F650" t="inlineStr"/>
    </row>
    <row r="651">
      <c r="A651" t="inlineStr">
        <is>
          <t>ZY0650</t>
        </is>
      </c>
      <c r="B651" t="inlineStr">
        <is>
          <t>零售批发业</t>
        </is>
      </c>
      <c r="C651" t="inlineStr">
        <is>
          <t>二类批发、零售商</t>
        </is>
      </c>
      <c r="D651" t="inlineStr">
        <is>
          <t>建材商（不含搬运和施工）</t>
        </is>
      </c>
      <c r="E651" t="inlineStr">
        <is>
          <t>2类</t>
        </is>
      </c>
      <c r="F651" t="inlineStr"/>
    </row>
    <row r="652">
      <c r="A652" t="inlineStr">
        <is>
          <t>ZY0651</t>
        </is>
      </c>
      <c r="B652" t="inlineStr">
        <is>
          <t>零售批发业</t>
        </is>
      </c>
      <c r="C652" t="inlineStr">
        <is>
          <t>二类批发、零售商</t>
        </is>
      </c>
      <c r="D652" t="inlineStr">
        <is>
          <t>铁材商（不含搬运和加工）</t>
        </is>
      </c>
      <c r="E652" t="inlineStr">
        <is>
          <t>2类</t>
        </is>
      </c>
      <c r="F652" t="inlineStr"/>
    </row>
    <row r="653">
      <c r="A653" t="inlineStr">
        <is>
          <t>ZY0652</t>
        </is>
      </c>
      <c r="B653" t="inlineStr">
        <is>
          <t>零售批发业</t>
        </is>
      </c>
      <c r="C653" t="inlineStr">
        <is>
          <t>二类批发、零售商</t>
        </is>
      </c>
      <c r="D653" t="inlineStr">
        <is>
          <t>木材商（不含搬运和加工）</t>
        </is>
      </c>
      <c r="E653" t="inlineStr">
        <is>
          <t>2类</t>
        </is>
      </c>
      <c r="F653" t="inlineStr"/>
    </row>
    <row r="654">
      <c r="A654" t="inlineStr">
        <is>
          <t>ZY0653</t>
        </is>
      </c>
      <c r="B654" t="inlineStr">
        <is>
          <t>零售批发业</t>
        </is>
      </c>
      <c r="C654" t="inlineStr">
        <is>
          <t>二类批发、零售商</t>
        </is>
      </c>
      <c r="D654" t="inlineStr">
        <is>
          <t>五金商</t>
        </is>
      </c>
      <c r="E654" t="inlineStr">
        <is>
          <t>2类</t>
        </is>
      </c>
      <c r="F654" t="inlineStr"/>
    </row>
    <row r="655">
      <c r="A655" t="inlineStr">
        <is>
          <t>ZY0654</t>
        </is>
      </c>
      <c r="B655" t="inlineStr">
        <is>
          <t>零售批发业</t>
        </is>
      </c>
      <c r="C655" t="inlineStr">
        <is>
          <t>二类批发、零售商</t>
        </is>
      </c>
      <c r="D655" t="inlineStr">
        <is>
          <t>电器商</t>
        </is>
      </c>
      <c r="E655" t="inlineStr">
        <is>
          <t>2类</t>
        </is>
      </c>
      <c r="F655" t="inlineStr"/>
    </row>
    <row r="656">
      <c r="A656" t="inlineStr">
        <is>
          <t>ZY0655</t>
        </is>
      </c>
      <c r="B656" t="inlineStr">
        <is>
          <t>零售批发业</t>
        </is>
      </c>
      <c r="C656" t="inlineStr">
        <is>
          <t>二类批发、零售商</t>
        </is>
      </c>
      <c r="D656" t="inlineStr">
        <is>
          <t>水电卫生器材商</t>
        </is>
      </c>
      <c r="E656" t="inlineStr">
        <is>
          <t>2类</t>
        </is>
      </c>
      <c r="F656" t="inlineStr"/>
    </row>
    <row r="657">
      <c r="A657" t="inlineStr">
        <is>
          <t>ZY0656</t>
        </is>
      </c>
      <c r="B657" t="inlineStr">
        <is>
          <t>零售批发业</t>
        </is>
      </c>
      <c r="C657" t="inlineStr">
        <is>
          <t>二类批发、零售商</t>
        </is>
      </c>
      <c r="D657" t="inlineStr">
        <is>
          <t>机车买卖商(不含修理)</t>
        </is>
      </c>
      <c r="E657" t="inlineStr">
        <is>
          <t>2类</t>
        </is>
      </c>
      <c r="F657" t="inlineStr"/>
    </row>
    <row r="658">
      <c r="A658" t="inlineStr">
        <is>
          <t>ZY0657</t>
        </is>
      </c>
      <c r="B658" t="inlineStr">
        <is>
          <t>零售批发业</t>
        </is>
      </c>
      <c r="C658" t="inlineStr">
        <is>
          <t>二类批发、零售商</t>
        </is>
      </c>
      <c r="D658" t="inlineStr">
        <is>
          <t>车辆器材商(不含矿物油)</t>
        </is>
      </c>
      <c r="E658" t="inlineStr">
        <is>
          <t>2类</t>
        </is>
      </c>
      <c r="F658" t="inlineStr"/>
    </row>
    <row r="659">
      <c r="A659" t="inlineStr">
        <is>
          <t>ZY0658</t>
        </is>
      </c>
      <c r="B659" t="inlineStr">
        <is>
          <t>零售批发业</t>
        </is>
      </c>
      <c r="C659" t="inlineStr">
        <is>
          <t>二类批发、零售商</t>
        </is>
      </c>
      <c r="D659" t="inlineStr">
        <is>
          <t>矿物油</t>
        </is>
      </c>
      <c r="E659" t="inlineStr">
        <is>
          <t>2类</t>
        </is>
      </c>
      <c r="F659" t="inlineStr"/>
    </row>
    <row r="660">
      <c r="A660" t="inlineStr">
        <is>
          <t>ZY0659</t>
        </is>
      </c>
      <c r="B660" t="inlineStr">
        <is>
          <t>零售批发业</t>
        </is>
      </c>
      <c r="C660" t="inlineStr">
        <is>
          <t>二类批发、零售商</t>
        </is>
      </c>
      <c r="D660" t="inlineStr">
        <is>
          <t>香烛买卖商</t>
        </is>
      </c>
      <c r="E660" t="inlineStr">
        <is>
          <t>2类</t>
        </is>
      </c>
      <c r="F660" t="inlineStr"/>
    </row>
    <row r="661">
      <c r="A661" t="inlineStr">
        <is>
          <t>ZY0660</t>
        </is>
      </c>
      <c r="B661" t="inlineStr">
        <is>
          <t>零售批发业</t>
        </is>
      </c>
      <c r="C661" t="inlineStr">
        <is>
          <t>二类批发、零售商</t>
        </is>
      </c>
      <c r="D661" t="inlineStr">
        <is>
          <t>农具商</t>
        </is>
      </c>
      <c r="E661" t="inlineStr">
        <is>
          <t>2类</t>
        </is>
      </c>
      <c r="F661" t="inlineStr"/>
    </row>
    <row r="662">
      <c r="A662" t="inlineStr">
        <is>
          <t>ZY0661</t>
        </is>
      </c>
      <c r="B662" t="inlineStr">
        <is>
          <t>零售批发业</t>
        </is>
      </c>
      <c r="C662" t="inlineStr">
        <is>
          <t>二类批发、零售商</t>
        </is>
      </c>
      <c r="D662" t="inlineStr">
        <is>
          <t>碾米商</t>
        </is>
      </c>
      <c r="E662" t="inlineStr">
        <is>
          <t>2类</t>
        </is>
      </c>
      <c r="F662" t="inlineStr"/>
    </row>
    <row r="663">
      <c r="A663" t="inlineStr">
        <is>
          <t>ZY0662</t>
        </is>
      </c>
      <c r="B663" t="inlineStr">
        <is>
          <t>零售批发业</t>
        </is>
      </c>
      <c r="C663" t="inlineStr">
        <is>
          <t>二类批发、零售商</t>
        </is>
      </c>
      <c r="D663" t="inlineStr">
        <is>
          <t>屠宰</t>
        </is>
      </c>
      <c r="E663" t="inlineStr">
        <is>
          <t>2类</t>
        </is>
      </c>
      <c r="F663" t="inlineStr"/>
    </row>
    <row r="664">
      <c r="A664" t="inlineStr">
        <is>
          <t>ZY0663</t>
        </is>
      </c>
      <c r="B664" t="inlineStr">
        <is>
          <t>零售批发业</t>
        </is>
      </c>
      <c r="C664" t="inlineStr">
        <is>
          <t>二类批发、零售商</t>
        </is>
      </c>
      <c r="D664" t="inlineStr">
        <is>
          <t>医疗器械仪器商</t>
        </is>
      </c>
      <c r="E664" t="inlineStr">
        <is>
          <t>2类</t>
        </is>
      </c>
      <c r="F664" t="inlineStr"/>
    </row>
    <row r="665">
      <c r="A665" t="inlineStr">
        <is>
          <t>ZY0664</t>
        </is>
      </c>
      <c r="B665" t="inlineStr">
        <is>
          <t>零售批发业</t>
        </is>
      </c>
      <c r="C665" t="inlineStr">
        <is>
          <t>二类批发、零售商</t>
        </is>
      </c>
      <c r="D665" t="inlineStr">
        <is>
          <t>银楼珠宝</t>
        </is>
      </c>
      <c r="E665" t="inlineStr">
        <is>
          <t>2类</t>
        </is>
      </c>
      <c r="F665" t="inlineStr"/>
    </row>
    <row r="666">
      <c r="A666" t="inlineStr">
        <is>
          <t>ZY0665</t>
        </is>
      </c>
      <c r="B666" t="inlineStr">
        <is>
          <t>零售批发业</t>
        </is>
      </c>
      <c r="C666" t="inlineStr">
        <is>
          <t>二类批发、零售商</t>
        </is>
      </c>
      <c r="D666" t="inlineStr">
        <is>
          <t>当铺负责人及工作人员</t>
        </is>
      </c>
      <c r="E666" t="inlineStr">
        <is>
          <t>2类</t>
        </is>
      </c>
      <c r="F666" t="inlineStr"/>
    </row>
    <row r="667">
      <c r="A667" t="inlineStr">
        <is>
          <t>ZY0666</t>
        </is>
      </c>
      <c r="B667" t="inlineStr">
        <is>
          <t>零售批发业</t>
        </is>
      </c>
      <c r="C667" t="inlineStr">
        <is>
          <t>三类批发、零售商</t>
        </is>
      </c>
      <c r="D667" t="inlineStr">
        <is>
          <t>鱼贩</t>
        </is>
      </c>
      <c r="E667" t="inlineStr">
        <is>
          <t>3类</t>
        </is>
      </c>
      <c r="F667" t="inlineStr"/>
    </row>
    <row r="668">
      <c r="A668" t="inlineStr">
        <is>
          <t>ZY0667</t>
        </is>
      </c>
      <c r="B668" t="inlineStr">
        <is>
          <t>零售批发业</t>
        </is>
      </c>
      <c r="C668" t="inlineStr">
        <is>
          <t>三类批发、零售商</t>
        </is>
      </c>
      <c r="D668" t="inlineStr">
        <is>
          <t>售货商</t>
        </is>
      </c>
      <c r="E668" t="inlineStr">
        <is>
          <t>3类</t>
        </is>
      </c>
      <c r="F668" t="inlineStr"/>
    </row>
    <row r="669">
      <c r="A669" t="inlineStr">
        <is>
          <t>ZY0668</t>
        </is>
      </c>
      <c r="B669" t="inlineStr">
        <is>
          <t>零售批发业</t>
        </is>
      </c>
      <c r="C669" t="inlineStr">
        <is>
          <t>三类批发、零售商</t>
        </is>
      </c>
      <c r="D669" t="inlineStr">
        <is>
          <t>化学原料商</t>
        </is>
      </c>
      <c r="E669" t="inlineStr">
        <is>
          <t>3类</t>
        </is>
      </c>
      <c r="F669" t="inlineStr"/>
    </row>
    <row r="670">
      <c r="A670" t="inlineStr">
        <is>
          <t>ZY0669</t>
        </is>
      </c>
      <c r="B670" t="inlineStr">
        <is>
          <t>零售批发业</t>
        </is>
      </c>
      <c r="C670" t="inlineStr">
        <is>
          <t>三类批发、零售商</t>
        </is>
      </c>
      <c r="D670" t="inlineStr">
        <is>
          <t>农药买卖商</t>
        </is>
      </c>
      <c r="E670" t="inlineStr">
        <is>
          <t>3类</t>
        </is>
      </c>
      <c r="F670" t="inlineStr"/>
    </row>
    <row r="671">
      <c r="A671" t="inlineStr">
        <is>
          <t>ZY0670</t>
        </is>
      </c>
      <c r="B671" t="inlineStr">
        <is>
          <t>零售批发业</t>
        </is>
      </c>
      <c r="C671" t="inlineStr">
        <is>
          <t>四类批发、零售商</t>
        </is>
      </c>
      <c r="D671" t="inlineStr">
        <is>
          <t>肉贩</t>
        </is>
      </c>
      <c r="E671" t="inlineStr">
        <is>
          <t>4类</t>
        </is>
      </c>
      <c r="F671" t="inlineStr"/>
    </row>
    <row r="672">
      <c r="A672" t="inlineStr">
        <is>
          <t>ZY0671</t>
        </is>
      </c>
      <c r="B672" t="inlineStr">
        <is>
          <t>零售批发业</t>
        </is>
      </c>
      <c r="C672" t="inlineStr">
        <is>
          <t>超市工作人员（不含搬运工作）</t>
        </is>
      </c>
      <c r="D672" t="inlineStr">
        <is>
          <t>超市工作人员（不含搬运工作）</t>
        </is>
      </c>
      <c r="E672" t="inlineStr">
        <is>
          <t>2类</t>
        </is>
      </c>
      <c r="F672" t="inlineStr"/>
    </row>
    <row r="673">
      <c r="A673" t="inlineStr">
        <is>
          <t>ZY0672</t>
        </is>
      </c>
      <c r="B673" t="inlineStr">
        <is>
          <t>零售批发业</t>
        </is>
      </c>
      <c r="C673" t="inlineStr">
        <is>
          <t>仓储人员（不涉及搬运）</t>
        </is>
      </c>
      <c r="D673" t="inlineStr">
        <is>
          <t>仓储人员（不涉及搬运）</t>
        </is>
      </c>
      <c r="E673" t="inlineStr">
        <is>
          <t>3类</t>
        </is>
      </c>
      <c r="F673" t="inlineStr"/>
    </row>
    <row r="674">
      <c r="A674" t="inlineStr">
        <is>
          <t>ZY0673</t>
        </is>
      </c>
      <c r="B674" t="inlineStr">
        <is>
          <t>零售批发业</t>
        </is>
      </c>
      <c r="C674" t="inlineStr">
        <is>
          <t>安装工人</t>
        </is>
      </c>
      <c r="D674" t="inlineStr">
        <is>
          <t>安装工人</t>
        </is>
      </c>
      <c r="E674" t="inlineStr">
        <is>
          <t>5类</t>
        </is>
      </c>
      <c r="F674" t="inlineStr">
        <is>
          <t>含高空</t>
        </is>
      </c>
    </row>
    <row r="675">
      <c r="A675" t="inlineStr">
        <is>
          <t>ZY0674</t>
        </is>
      </c>
      <c r="B675" t="inlineStr">
        <is>
          <t>零售批发业</t>
        </is>
      </c>
      <c r="C675" t="inlineStr">
        <is>
          <t>搬运人员</t>
        </is>
      </c>
      <c r="D675" t="inlineStr">
        <is>
          <t>搬运人员</t>
        </is>
      </c>
      <c r="E675" t="inlineStr">
        <is>
          <t>4类</t>
        </is>
      </c>
      <c r="F675" t="inlineStr"/>
    </row>
    <row r="676">
      <c r="A676" t="inlineStr">
        <is>
          <t>ZY0675</t>
        </is>
      </c>
      <c r="B676" t="inlineStr">
        <is>
          <t>金融、服务业</t>
        </is>
      </c>
      <c r="C676" t="inlineStr">
        <is>
          <t>内勤人员</t>
        </is>
      </c>
      <c r="D676" t="inlineStr">
        <is>
          <t>一般内勤人员</t>
        </is>
      </c>
      <c r="E676" t="inlineStr">
        <is>
          <t>1类</t>
        </is>
      </c>
      <c r="F676" t="inlineStr"/>
    </row>
    <row r="677">
      <c r="A677" t="inlineStr">
        <is>
          <t>ZY0676</t>
        </is>
      </c>
      <c r="B677" t="inlineStr">
        <is>
          <t>金融、服务业</t>
        </is>
      </c>
      <c r="C677" t="inlineStr">
        <is>
          <t>内勤人员</t>
        </is>
      </c>
      <c r="D677" t="inlineStr">
        <is>
          <t>律师</t>
        </is>
      </c>
      <c r="E677" t="inlineStr">
        <is>
          <t>1类</t>
        </is>
      </c>
      <c r="F677" t="inlineStr"/>
    </row>
    <row r="678">
      <c r="A678" t="inlineStr">
        <is>
          <t>ZY0677</t>
        </is>
      </c>
      <c r="B678" t="inlineStr">
        <is>
          <t>金融、服务业</t>
        </is>
      </c>
      <c r="C678" t="inlineStr">
        <is>
          <t>内勤人员</t>
        </is>
      </c>
      <c r="D678" t="inlineStr">
        <is>
          <t>会计师</t>
        </is>
      </c>
      <c r="E678" t="inlineStr">
        <is>
          <t>1类</t>
        </is>
      </c>
      <c r="F678" t="inlineStr"/>
    </row>
    <row r="679">
      <c r="A679" t="inlineStr">
        <is>
          <t>ZY0678</t>
        </is>
      </c>
      <c r="B679" t="inlineStr">
        <is>
          <t>金融、服务业</t>
        </is>
      </c>
      <c r="C679" t="inlineStr">
        <is>
          <t>内勤人员</t>
        </is>
      </c>
      <c r="D679" t="inlineStr">
        <is>
          <t>代书（内勤）</t>
        </is>
      </c>
      <c r="E679" t="inlineStr">
        <is>
          <t>1类</t>
        </is>
      </c>
      <c r="F679" t="inlineStr"/>
    </row>
    <row r="680">
      <c r="A680" t="inlineStr">
        <is>
          <t>ZY0679</t>
        </is>
      </c>
      <c r="B680" t="inlineStr">
        <is>
          <t>金融、服务业</t>
        </is>
      </c>
      <c r="C680" t="inlineStr">
        <is>
          <t>内勤人员</t>
        </is>
      </c>
      <c r="D680" t="inlineStr">
        <is>
          <t>经纪人（内勤）</t>
        </is>
      </c>
      <c r="E680" t="inlineStr">
        <is>
          <t>1类</t>
        </is>
      </c>
      <c r="F680" t="inlineStr"/>
    </row>
    <row r="681">
      <c r="A681" t="inlineStr">
        <is>
          <t>ZY0680</t>
        </is>
      </c>
      <c r="B681" t="inlineStr">
        <is>
          <t>金融、服务业</t>
        </is>
      </c>
      <c r="C681" t="inlineStr">
        <is>
          <t>内勤人员</t>
        </is>
      </c>
      <c r="D681" t="inlineStr">
        <is>
          <t>鉴定评估师</t>
        </is>
      </c>
      <c r="E681" t="inlineStr">
        <is>
          <t>1类</t>
        </is>
      </c>
      <c r="F681" t="inlineStr"/>
    </row>
    <row r="682">
      <c r="A682" t="inlineStr">
        <is>
          <t>ZY0681</t>
        </is>
      </c>
      <c r="B682" t="inlineStr">
        <is>
          <t>金融、服务业</t>
        </is>
      </c>
      <c r="C682" t="inlineStr">
        <is>
          <t>外勤人员</t>
        </is>
      </c>
      <c r="D682" t="inlineStr">
        <is>
          <t>金融外务员</t>
        </is>
      </c>
      <c r="E682" t="inlineStr">
        <is>
          <t>2类</t>
        </is>
      </c>
      <c r="F682" t="inlineStr"/>
    </row>
    <row r="683">
      <c r="A683" t="inlineStr">
        <is>
          <t>ZY0682</t>
        </is>
      </c>
      <c r="B683" t="inlineStr">
        <is>
          <t>金融、服务业</t>
        </is>
      </c>
      <c r="C683" t="inlineStr">
        <is>
          <t>外勤人员</t>
        </is>
      </c>
      <c r="D683" t="inlineStr">
        <is>
          <t>保险收费员</t>
        </is>
      </c>
      <c r="E683" t="inlineStr">
        <is>
          <t>2类</t>
        </is>
      </c>
      <c r="F683" t="inlineStr"/>
    </row>
    <row r="684">
      <c r="A684" t="inlineStr">
        <is>
          <t>ZY0683</t>
        </is>
      </c>
      <c r="B684" t="inlineStr">
        <is>
          <t>金融、服务业</t>
        </is>
      </c>
      <c r="C684" t="inlineStr">
        <is>
          <t>外勤人员</t>
        </is>
      </c>
      <c r="D684" t="inlineStr">
        <is>
          <t>保险调查员</t>
        </is>
      </c>
      <c r="E684" t="inlineStr">
        <is>
          <t>2类</t>
        </is>
      </c>
      <c r="F684" t="inlineStr"/>
    </row>
    <row r="685">
      <c r="A685" t="inlineStr">
        <is>
          <t>ZY0684</t>
        </is>
      </c>
      <c r="B685" t="inlineStr">
        <is>
          <t>金融、服务业</t>
        </is>
      </c>
      <c r="C685" t="inlineStr">
        <is>
          <t>外勤人员</t>
        </is>
      </c>
      <c r="D685" t="inlineStr">
        <is>
          <t>征信人员</t>
        </is>
      </c>
      <c r="E685" t="inlineStr">
        <is>
          <t>2类</t>
        </is>
      </c>
      <c r="F685" t="inlineStr"/>
    </row>
    <row r="686">
      <c r="A686" t="inlineStr">
        <is>
          <t>ZY0685</t>
        </is>
      </c>
      <c r="B686" t="inlineStr">
        <is>
          <t>金融、服务业</t>
        </is>
      </c>
      <c r="C686" t="inlineStr">
        <is>
          <t>押运人员</t>
        </is>
      </c>
      <c r="D686" t="inlineStr">
        <is>
          <t>现金运送车司机</t>
        </is>
      </c>
      <c r="E686" t="inlineStr">
        <is>
          <t>3类</t>
        </is>
      </c>
      <c r="F686" t="inlineStr"/>
    </row>
    <row r="687">
      <c r="A687" t="inlineStr">
        <is>
          <t>ZY0686</t>
        </is>
      </c>
      <c r="B687" t="inlineStr">
        <is>
          <t>金融、服务业</t>
        </is>
      </c>
      <c r="C687" t="inlineStr">
        <is>
          <t>押运人员</t>
        </is>
      </c>
      <c r="D687" t="inlineStr">
        <is>
          <t>点钞员</t>
        </is>
      </c>
      <c r="E687" t="inlineStr">
        <is>
          <t>3类</t>
        </is>
      </c>
      <c r="F687" t="inlineStr"/>
    </row>
    <row r="688">
      <c r="A688" t="inlineStr">
        <is>
          <t>ZY0687</t>
        </is>
      </c>
      <c r="B688" t="inlineStr">
        <is>
          <t>金融、服务业</t>
        </is>
      </c>
      <c r="C688" t="inlineStr">
        <is>
          <t>押运人员</t>
        </is>
      </c>
      <c r="D688" t="inlineStr">
        <is>
          <t>押送员</t>
        </is>
      </c>
      <c r="E688" t="inlineStr">
        <is>
          <t>3类</t>
        </is>
      </c>
      <c r="F688" t="inlineStr"/>
    </row>
    <row r="689">
      <c r="A689" t="inlineStr">
        <is>
          <t>ZY0688</t>
        </is>
      </c>
      <c r="B689" t="inlineStr">
        <is>
          <t>金融、服务业</t>
        </is>
      </c>
      <c r="C689" t="inlineStr">
        <is>
          <t>服务人员</t>
        </is>
      </c>
      <c r="D689" t="inlineStr">
        <is>
          <t>室内保洁人员</t>
        </is>
      </c>
      <c r="E689" t="inlineStr">
        <is>
          <t>2类</t>
        </is>
      </c>
      <c r="F689" t="inlineStr"/>
    </row>
    <row r="690">
      <c r="A690" t="inlineStr">
        <is>
          <t>ZY0689</t>
        </is>
      </c>
      <c r="B690" t="inlineStr">
        <is>
          <t>金融、服务业</t>
        </is>
      </c>
      <c r="C690" t="inlineStr">
        <is>
          <t>服务人员</t>
        </is>
      </c>
      <c r="D690" t="inlineStr">
        <is>
          <t>美容美发保健按摩行业</t>
        </is>
      </c>
      <c r="E690" t="inlineStr">
        <is>
          <t>2类</t>
        </is>
      </c>
      <c r="F690" t="inlineStr"/>
    </row>
    <row r="691">
      <c r="A691" t="inlineStr">
        <is>
          <t>ZY0690</t>
        </is>
      </c>
      <c r="B691" t="inlineStr">
        <is>
          <t>金融、服务业</t>
        </is>
      </c>
      <c r="C691" t="inlineStr">
        <is>
          <t>服务人员</t>
        </is>
      </c>
      <c r="D691" t="inlineStr">
        <is>
          <t>钟表匠</t>
        </is>
      </c>
      <c r="E691" t="inlineStr">
        <is>
          <t>2类</t>
        </is>
      </c>
      <c r="F691" t="inlineStr"/>
    </row>
    <row r="692">
      <c r="A692" t="inlineStr">
        <is>
          <t>ZY0691</t>
        </is>
      </c>
      <c r="B692" t="inlineStr">
        <is>
          <t>金融、服务业</t>
        </is>
      </c>
      <c r="C692" t="inlineStr">
        <is>
          <t>服务人员</t>
        </is>
      </c>
      <c r="D692" t="inlineStr">
        <is>
          <t>摄影师</t>
        </is>
      </c>
      <c r="E692" t="inlineStr">
        <is>
          <t>2类</t>
        </is>
      </c>
      <c r="F692" t="inlineStr"/>
    </row>
    <row r="693">
      <c r="A693" t="inlineStr">
        <is>
          <t>ZY0692</t>
        </is>
      </c>
      <c r="B693" t="inlineStr">
        <is>
          <t>金融、服务业</t>
        </is>
      </c>
      <c r="C693" t="inlineStr">
        <is>
          <t>服务人员</t>
        </is>
      </c>
      <c r="D693" t="inlineStr">
        <is>
          <t>报关行外务员</t>
        </is>
      </c>
      <c r="E693" t="inlineStr">
        <is>
          <t>2类</t>
        </is>
      </c>
      <c r="F693" t="inlineStr"/>
    </row>
    <row r="694">
      <c r="A694" t="inlineStr">
        <is>
          <t>ZY0693</t>
        </is>
      </c>
      <c r="B694" t="inlineStr">
        <is>
          <t>金融、服务业</t>
        </is>
      </c>
      <c r="C694" t="inlineStr">
        <is>
          <t>服务人员</t>
        </is>
      </c>
      <c r="D694" t="inlineStr">
        <is>
          <t>鞋匠</t>
        </is>
      </c>
      <c r="E694" t="inlineStr">
        <is>
          <t>2类</t>
        </is>
      </c>
      <c r="F694" t="inlineStr"/>
    </row>
    <row r="695">
      <c r="A695" t="inlineStr">
        <is>
          <t>ZY0694</t>
        </is>
      </c>
      <c r="B695" t="inlineStr">
        <is>
          <t>金融、服务业</t>
        </is>
      </c>
      <c r="C695" t="inlineStr">
        <is>
          <t>服务人员</t>
        </is>
      </c>
      <c r="D695" t="inlineStr">
        <is>
          <t>伞匠</t>
        </is>
      </c>
      <c r="E695" t="inlineStr">
        <is>
          <t>2类</t>
        </is>
      </c>
      <c r="F695" t="inlineStr"/>
    </row>
    <row r="696">
      <c r="A696" t="inlineStr">
        <is>
          <t>ZY0695</t>
        </is>
      </c>
      <c r="B696" t="inlineStr">
        <is>
          <t>金融、服务业</t>
        </is>
      </c>
      <c r="C696" t="inlineStr">
        <is>
          <t>服务人员</t>
        </is>
      </c>
      <c r="D696" t="inlineStr">
        <is>
          <t>洗衣店工人</t>
        </is>
      </c>
      <c r="E696" t="inlineStr">
        <is>
          <t>2类</t>
        </is>
      </c>
      <c r="F696" t="inlineStr"/>
    </row>
    <row r="697">
      <c r="A697" t="inlineStr">
        <is>
          <t>ZY0696</t>
        </is>
      </c>
      <c r="B697" t="inlineStr">
        <is>
          <t>金融、服务业</t>
        </is>
      </c>
      <c r="C697" t="inlineStr">
        <is>
          <t>服务人员</t>
        </is>
      </c>
      <c r="D697" t="inlineStr">
        <is>
          <t>一般废旧物资回收人员</t>
        </is>
      </c>
      <c r="E697" t="inlineStr">
        <is>
          <t>2类</t>
        </is>
      </c>
      <c r="F697" t="inlineStr"/>
    </row>
    <row r="698">
      <c r="A698" t="inlineStr">
        <is>
          <t>ZY0697</t>
        </is>
      </c>
      <c r="B698" t="inlineStr">
        <is>
          <t>金融、服务业</t>
        </is>
      </c>
      <c r="C698" t="inlineStr">
        <is>
          <t>服务人员</t>
        </is>
      </c>
      <c r="D698" t="inlineStr">
        <is>
          <t>收费站，停车场，地磅场工作人员</t>
        </is>
      </c>
      <c r="E698" t="inlineStr">
        <is>
          <t>2类</t>
        </is>
      </c>
      <c r="F698" t="inlineStr"/>
    </row>
    <row r="699">
      <c r="A699" t="inlineStr">
        <is>
          <t>ZY0698</t>
        </is>
      </c>
      <c r="B699" t="inlineStr">
        <is>
          <t>金融、服务业</t>
        </is>
      </c>
      <c r="C699" t="inlineStr">
        <is>
          <t>服务人员</t>
        </is>
      </c>
      <c r="D699" t="inlineStr">
        <is>
          <t>洗车工人</t>
        </is>
      </c>
      <c r="E699" t="inlineStr">
        <is>
          <t>2类</t>
        </is>
      </c>
      <c r="F699" t="inlineStr"/>
    </row>
    <row r="700">
      <c r="A700" t="inlineStr">
        <is>
          <t>ZY0699</t>
        </is>
      </c>
      <c r="B700" t="inlineStr">
        <is>
          <t>金融、服务业</t>
        </is>
      </c>
      <c r="C700" t="inlineStr">
        <is>
          <t>环卫工人</t>
        </is>
      </c>
      <c r="D700" t="inlineStr">
        <is>
          <t>道路清洁工</t>
        </is>
      </c>
      <c r="E700" t="inlineStr">
        <is>
          <t>4类</t>
        </is>
      </c>
      <c r="F700" t="inlineStr">
        <is>
          <t>环卫工人</t>
        </is>
      </c>
    </row>
    <row r="701">
      <c r="A701" t="inlineStr">
        <is>
          <t>ZY0700</t>
        </is>
      </c>
      <c r="B701" t="inlineStr">
        <is>
          <t>金融、服务业</t>
        </is>
      </c>
      <c r="C701" t="inlineStr">
        <is>
          <t>环卫工人</t>
        </is>
      </c>
      <c r="D701" t="inlineStr">
        <is>
          <t>垃圾车司机及随车工人</t>
        </is>
      </c>
      <c r="E701" t="inlineStr">
        <is>
          <t>4类</t>
        </is>
      </c>
      <c r="F701" t="inlineStr"/>
    </row>
    <row r="702">
      <c r="A702" t="inlineStr">
        <is>
          <t>ZY0701</t>
        </is>
      </c>
      <c r="B702" t="inlineStr">
        <is>
          <t>金融、服务业</t>
        </is>
      </c>
      <c r="C702" t="inlineStr">
        <is>
          <t>环卫工人</t>
        </is>
      </c>
      <c r="D702" t="inlineStr">
        <is>
          <t>垃圾分类工人</t>
        </is>
      </c>
      <c r="E702" t="inlineStr">
        <is>
          <t>4类</t>
        </is>
      </c>
      <c r="F702" t="inlineStr"/>
    </row>
    <row r="703">
      <c r="A703" t="inlineStr">
        <is>
          <t>ZY0702</t>
        </is>
      </c>
      <c r="B703" t="inlineStr">
        <is>
          <t>金融、服务业</t>
        </is>
      </c>
      <c r="C703" t="inlineStr">
        <is>
          <t>家政小时工</t>
        </is>
      </c>
      <c r="D703" t="inlineStr">
        <is>
          <t>家政服务员（小时工）</t>
        </is>
      </c>
      <c r="E703" t="inlineStr">
        <is>
          <t>3类</t>
        </is>
      </c>
      <c r="F703" t="inlineStr"/>
    </row>
    <row r="704">
      <c r="A704" t="inlineStr">
        <is>
          <t>ZY0703</t>
        </is>
      </c>
      <c r="B704" t="inlineStr">
        <is>
          <t>金融、服务业</t>
        </is>
      </c>
      <c r="C704" t="inlineStr">
        <is>
          <t>保姆</t>
        </is>
      </c>
      <c r="D704" t="inlineStr">
        <is>
          <t>保姆（全日制）</t>
        </is>
      </c>
      <c r="E704" t="inlineStr">
        <is>
          <t>2类</t>
        </is>
      </c>
      <c r="F704" t="inlineStr"/>
    </row>
    <row r="705">
      <c r="A705" t="inlineStr">
        <is>
          <t>ZY0704</t>
        </is>
      </c>
      <c r="B705" t="inlineStr">
        <is>
          <t>金融、服务业</t>
        </is>
      </c>
      <c r="C705" t="inlineStr">
        <is>
          <t>邮递员、快递员</t>
        </is>
      </c>
      <c r="D705" t="inlineStr">
        <is>
          <t>邮递员</t>
        </is>
      </c>
      <c r="E705" t="inlineStr">
        <is>
          <t>4类</t>
        </is>
      </c>
      <c r="F705" t="inlineStr">
        <is>
          <t>调整</t>
        </is>
      </c>
    </row>
    <row r="706">
      <c r="A706" t="inlineStr">
        <is>
          <t>ZY0705</t>
        </is>
      </c>
      <c r="B706" t="inlineStr">
        <is>
          <t>金融、服务业</t>
        </is>
      </c>
      <c r="C706" t="inlineStr">
        <is>
          <t>邮递员、快递员</t>
        </is>
      </c>
      <c r="D706" t="inlineStr">
        <is>
          <t>快递员</t>
        </is>
      </c>
      <c r="E706" t="inlineStr">
        <is>
          <t>4类</t>
        </is>
      </c>
      <c r="F706" t="inlineStr">
        <is>
          <t>调整</t>
        </is>
      </c>
    </row>
    <row r="707">
      <c r="A707" t="inlineStr">
        <is>
          <t>ZY0706</t>
        </is>
      </c>
      <c r="B707" t="inlineStr">
        <is>
          <t>金融、服务业</t>
        </is>
      </c>
      <c r="C707" t="inlineStr">
        <is>
          <t>物业管理人员</t>
        </is>
      </c>
      <c r="D707" t="inlineStr">
        <is>
          <t>物业管理人员</t>
        </is>
      </c>
      <c r="E707" t="inlineStr">
        <is>
          <t>2类</t>
        </is>
      </c>
      <c r="F707" t="inlineStr"/>
    </row>
    <row r="708">
      <c r="A708" t="inlineStr">
        <is>
          <t>ZY0707</t>
        </is>
      </c>
      <c r="B708" t="inlineStr">
        <is>
          <t>金融、服务业</t>
        </is>
      </c>
      <c r="C708" t="inlineStr">
        <is>
          <t>物业维修人员（含物业电工）</t>
        </is>
      </c>
      <c r="D708" t="inlineStr">
        <is>
          <t>物业维修人员（含物业电工）</t>
        </is>
      </c>
      <c r="E708" t="inlineStr">
        <is>
          <t>4类</t>
        </is>
      </c>
      <c r="F708" t="inlineStr"/>
    </row>
    <row r="709">
      <c r="A709" t="inlineStr">
        <is>
          <t>ZY0708</t>
        </is>
      </c>
      <c r="B709" t="inlineStr">
        <is>
          <t>公检法机关</t>
        </is>
      </c>
      <c r="C709" t="inlineStr">
        <is>
          <t>一般行政人员</t>
        </is>
      </c>
      <c r="D709" t="inlineStr">
        <is>
          <t>人民法院负责人</t>
        </is>
      </c>
      <c r="E709" t="inlineStr">
        <is>
          <t>1类</t>
        </is>
      </c>
      <c r="F709" t="inlineStr"/>
    </row>
    <row r="710">
      <c r="A710" t="inlineStr">
        <is>
          <t>ZY0709</t>
        </is>
      </c>
      <c r="B710" t="inlineStr">
        <is>
          <t>公检法机关</t>
        </is>
      </c>
      <c r="C710" t="inlineStr">
        <is>
          <t>一般行政人员</t>
        </is>
      </c>
      <c r="D710" t="inlineStr">
        <is>
          <t>人民检察院负责人</t>
        </is>
      </c>
      <c r="E710" t="inlineStr">
        <is>
          <t>1类</t>
        </is>
      </c>
      <c r="F710" t="inlineStr"/>
    </row>
    <row r="711">
      <c r="A711" t="inlineStr">
        <is>
          <t>ZY0710</t>
        </is>
      </c>
      <c r="B711" t="inlineStr">
        <is>
          <t>公检法机关</t>
        </is>
      </c>
      <c r="C711" t="inlineStr">
        <is>
          <t>一般行政人员</t>
        </is>
      </c>
      <c r="D711" t="inlineStr">
        <is>
          <t>法官</t>
        </is>
      </c>
      <c r="E711" t="inlineStr">
        <is>
          <t>1类</t>
        </is>
      </c>
      <c r="F711" t="inlineStr"/>
    </row>
    <row r="712">
      <c r="A712" t="inlineStr">
        <is>
          <t>ZY0711</t>
        </is>
      </c>
      <c r="B712" t="inlineStr">
        <is>
          <t>公检法机关</t>
        </is>
      </c>
      <c r="C712" t="inlineStr">
        <is>
          <t>一般行政人员</t>
        </is>
      </c>
      <c r="D712" t="inlineStr">
        <is>
          <t>检查官</t>
        </is>
      </c>
      <c r="E712" t="inlineStr">
        <is>
          <t>1类</t>
        </is>
      </c>
      <c r="F712" t="inlineStr"/>
    </row>
    <row r="713">
      <c r="A713" t="inlineStr">
        <is>
          <t>ZY0712</t>
        </is>
      </c>
      <c r="B713" t="inlineStr">
        <is>
          <t>公检法机关</t>
        </is>
      </c>
      <c r="C713" t="inlineStr">
        <is>
          <t>一般行政人员</t>
        </is>
      </c>
      <c r="D713" t="inlineStr">
        <is>
          <t>书记员</t>
        </is>
      </c>
      <c r="E713" t="inlineStr">
        <is>
          <t>1类</t>
        </is>
      </c>
      <c r="F713" t="inlineStr"/>
    </row>
    <row r="714">
      <c r="A714" t="inlineStr">
        <is>
          <t>ZY0713</t>
        </is>
      </c>
      <c r="B714" t="inlineStr">
        <is>
          <t>公检法机关</t>
        </is>
      </c>
      <c r="C714" t="inlineStr">
        <is>
          <t>一般行政人员</t>
        </is>
      </c>
      <c r="D714" t="inlineStr">
        <is>
          <t>警务行政及内勤人员</t>
        </is>
      </c>
      <c r="E714" t="inlineStr">
        <is>
          <t>1类</t>
        </is>
      </c>
      <c r="F714" t="inlineStr"/>
    </row>
    <row r="715">
      <c r="A715" t="inlineStr">
        <is>
          <t>ZY0714</t>
        </is>
      </c>
      <c r="B715" t="inlineStr">
        <is>
          <t>公检法机关</t>
        </is>
      </c>
      <c r="C715" t="inlineStr">
        <is>
          <t>安保人员</t>
        </is>
      </c>
      <c r="D715" t="inlineStr">
        <is>
          <t>火险监督员</t>
        </is>
      </c>
      <c r="E715" t="inlineStr">
        <is>
          <t>2类</t>
        </is>
      </c>
      <c r="F715" t="inlineStr"/>
    </row>
    <row r="716">
      <c r="A716" t="inlineStr">
        <is>
          <t>ZY0715</t>
        </is>
      </c>
      <c r="B716" t="inlineStr">
        <is>
          <t>公检法机关</t>
        </is>
      </c>
      <c r="C716" t="inlineStr">
        <is>
          <t>安保人员</t>
        </is>
      </c>
      <c r="D716" t="inlineStr">
        <is>
          <t>防火审核员</t>
        </is>
      </c>
      <c r="E716" t="inlineStr">
        <is>
          <t>2类</t>
        </is>
      </c>
      <c r="F716" t="inlineStr"/>
    </row>
    <row r="717">
      <c r="A717" t="inlineStr">
        <is>
          <t>ZY0716</t>
        </is>
      </c>
      <c r="B717" t="inlineStr">
        <is>
          <t>公检法机关</t>
        </is>
      </c>
      <c r="C717" t="inlineStr">
        <is>
          <t>安保人员</t>
        </is>
      </c>
      <c r="D717" t="inlineStr">
        <is>
          <t>火灾瞭望观察员（瞭望塔）</t>
        </is>
      </c>
      <c r="E717" t="inlineStr">
        <is>
          <t>2类</t>
        </is>
      </c>
      <c r="F717" t="inlineStr"/>
    </row>
    <row r="718">
      <c r="A718" t="inlineStr">
        <is>
          <t>ZY0717</t>
        </is>
      </c>
      <c r="B718" t="inlineStr">
        <is>
          <t>公检法机关</t>
        </is>
      </c>
      <c r="C718" t="inlineStr">
        <is>
          <t>法医</t>
        </is>
      </c>
      <c r="D718" t="inlineStr">
        <is>
          <t>法医</t>
        </is>
      </c>
      <c r="E718" t="inlineStr">
        <is>
          <t>2类</t>
        </is>
      </c>
      <c r="F718" t="inlineStr"/>
    </row>
    <row r="719">
      <c r="A719" t="inlineStr">
        <is>
          <t>ZY0718</t>
        </is>
      </c>
      <c r="B719" t="inlineStr">
        <is>
          <t>公检法机关</t>
        </is>
      </c>
      <c r="C719" t="inlineStr">
        <is>
          <t>常规警察、执法人员</t>
        </is>
      </c>
      <c r="D719" t="inlineStr">
        <is>
          <t>监狱看守所管理人员</t>
        </is>
      </c>
      <c r="E719" t="inlineStr">
        <is>
          <t>3类</t>
        </is>
      </c>
      <c r="F719" t="inlineStr"/>
    </row>
    <row r="720">
      <c r="A720" t="inlineStr">
        <is>
          <t>ZY0719</t>
        </is>
      </c>
      <c r="B720" t="inlineStr">
        <is>
          <t>公检法机关</t>
        </is>
      </c>
      <c r="C720" t="inlineStr">
        <is>
          <t>常规警察、执法人员</t>
        </is>
      </c>
      <c r="D720" t="inlineStr">
        <is>
          <t>警察（负有巡逻任务者）</t>
        </is>
      </c>
      <c r="E720" t="inlineStr">
        <is>
          <t>3类</t>
        </is>
      </c>
      <c r="F720" t="inlineStr"/>
    </row>
    <row r="721">
      <c r="A721" t="inlineStr">
        <is>
          <t>ZY0720</t>
        </is>
      </c>
      <c r="B721" t="inlineStr">
        <is>
          <t>公检法机关</t>
        </is>
      </c>
      <c r="C721" t="inlineStr">
        <is>
          <t>常规警察、执法人员</t>
        </is>
      </c>
      <c r="D721" t="inlineStr">
        <is>
          <t>法警</t>
        </is>
      </c>
      <c r="E721" t="inlineStr">
        <is>
          <t>3类</t>
        </is>
      </c>
      <c r="F721" t="inlineStr"/>
    </row>
    <row r="722">
      <c r="A722" t="inlineStr">
        <is>
          <t>ZY0721</t>
        </is>
      </c>
      <c r="B722" t="inlineStr">
        <is>
          <t>公检法机关</t>
        </is>
      </c>
      <c r="C722" t="inlineStr">
        <is>
          <t>常规警察、执法人员</t>
        </is>
      </c>
      <c r="D722" t="inlineStr">
        <is>
          <t>商业犯罪调查人员</t>
        </is>
      </c>
      <c r="E722" t="inlineStr">
        <is>
          <t>3类</t>
        </is>
      </c>
      <c r="F722" t="inlineStr"/>
    </row>
    <row r="723">
      <c r="A723" t="inlineStr">
        <is>
          <t>ZY0722</t>
        </is>
      </c>
      <c r="B723" t="inlineStr">
        <is>
          <t>公检法机关</t>
        </is>
      </c>
      <c r="C723" t="inlineStr">
        <is>
          <t>常规警察、执法人员</t>
        </is>
      </c>
      <c r="D723" t="inlineStr">
        <is>
          <t>工商</t>
        </is>
      </c>
      <c r="E723" t="inlineStr">
        <is>
          <t>3类</t>
        </is>
      </c>
      <c r="F723" t="inlineStr"/>
    </row>
    <row r="724">
      <c r="A724" t="inlineStr">
        <is>
          <t>ZY0723</t>
        </is>
      </c>
      <c r="B724" t="inlineStr">
        <is>
          <t>公检法机关</t>
        </is>
      </c>
      <c r="C724" t="inlineStr">
        <is>
          <t>常规警察、执法人员</t>
        </is>
      </c>
      <c r="D724" t="inlineStr">
        <is>
          <t>税务</t>
        </is>
      </c>
      <c r="E724" t="inlineStr">
        <is>
          <t>3类</t>
        </is>
      </c>
      <c r="F724" t="inlineStr"/>
    </row>
    <row r="725">
      <c r="A725" t="inlineStr">
        <is>
          <t>ZY0724</t>
        </is>
      </c>
      <c r="B725" t="inlineStr">
        <is>
          <t>公检法机关</t>
        </is>
      </c>
      <c r="C725" t="inlineStr">
        <is>
          <t>常规警察、执法人员</t>
        </is>
      </c>
      <c r="D725" t="inlineStr">
        <is>
          <t>海关</t>
        </is>
      </c>
      <c r="E725" t="inlineStr">
        <is>
          <t>3类</t>
        </is>
      </c>
      <c r="F725" t="inlineStr"/>
    </row>
    <row r="726">
      <c r="A726" t="inlineStr">
        <is>
          <t>ZY0725</t>
        </is>
      </c>
      <c r="B726" t="inlineStr">
        <is>
          <t>公检法机关</t>
        </is>
      </c>
      <c r="C726" t="inlineStr">
        <is>
          <t>常规警察、执法人员</t>
        </is>
      </c>
      <c r="D726" t="inlineStr">
        <is>
          <t>城管等特定国家行政执法人员</t>
        </is>
      </c>
      <c r="E726" t="inlineStr">
        <is>
          <t>3类</t>
        </is>
      </c>
      <c r="F726" t="inlineStr"/>
    </row>
    <row r="727">
      <c r="A727" t="inlineStr">
        <is>
          <t>ZY0726</t>
        </is>
      </c>
      <c r="B727" t="inlineStr">
        <is>
          <t>公检法机关</t>
        </is>
      </c>
      <c r="C727" t="inlineStr">
        <is>
          <t>常规警察、执法人员</t>
        </is>
      </c>
      <c r="D727" t="inlineStr">
        <is>
          <t>治安调查人员</t>
        </is>
      </c>
      <c r="E727" t="inlineStr">
        <is>
          <t>3类</t>
        </is>
      </c>
      <c r="F727" t="inlineStr"/>
    </row>
    <row r="728">
      <c r="A728" t="inlineStr">
        <is>
          <t>ZY0727</t>
        </is>
      </c>
      <c r="B728" t="inlineStr">
        <is>
          <t>公检法机关</t>
        </is>
      </c>
      <c r="C728" t="inlineStr">
        <is>
          <t>常规警察、执法人员</t>
        </is>
      </c>
      <c r="D728" t="inlineStr">
        <is>
          <t>抢险救援器材工具调配工</t>
        </is>
      </c>
      <c r="E728" t="inlineStr">
        <is>
          <t>3类</t>
        </is>
      </c>
      <c r="F728" t="inlineStr"/>
    </row>
    <row r="729">
      <c r="A729" t="inlineStr">
        <is>
          <t>ZY0728</t>
        </is>
      </c>
      <c r="B729" t="inlineStr">
        <is>
          <t>公检法机关</t>
        </is>
      </c>
      <c r="C729" t="inlineStr">
        <is>
          <t>常规警察、执法人员</t>
        </is>
      </c>
      <c r="D729" t="inlineStr">
        <is>
          <t>可燃气体（毒气）检测员</t>
        </is>
      </c>
      <c r="E729" t="inlineStr">
        <is>
          <t>3类</t>
        </is>
      </c>
      <c r="F729" t="inlineStr"/>
    </row>
    <row r="730">
      <c r="A730" t="inlineStr">
        <is>
          <t>ZY0729</t>
        </is>
      </c>
      <c r="B730" t="inlineStr">
        <is>
          <t>公检法机关</t>
        </is>
      </c>
      <c r="C730" t="inlineStr">
        <is>
          <t>常规警察、执法人员</t>
        </is>
      </c>
      <c r="D730" t="inlineStr">
        <is>
          <t>危险物品监督员</t>
        </is>
      </c>
      <c r="E730" t="inlineStr">
        <is>
          <t>3类</t>
        </is>
      </c>
      <c r="F730" t="inlineStr"/>
    </row>
    <row r="731">
      <c r="A731" t="inlineStr">
        <is>
          <t>ZY0730</t>
        </is>
      </c>
      <c r="B731" t="inlineStr">
        <is>
          <t>公检法机关</t>
        </is>
      </c>
      <c r="C731" t="inlineStr">
        <is>
          <t>交通警察</t>
        </is>
      </c>
      <c r="D731" t="inlineStr">
        <is>
          <t>交通警察</t>
        </is>
      </c>
      <c r="E731" t="inlineStr">
        <is>
          <t>4类</t>
        </is>
      </c>
      <c r="F731" t="inlineStr"/>
    </row>
    <row r="732">
      <c r="A732" t="inlineStr">
        <is>
          <t>ZY0731</t>
        </is>
      </c>
      <c r="B732" t="inlineStr">
        <is>
          <t>公检法机关</t>
        </is>
      </c>
      <c r="C732" t="inlineStr">
        <is>
          <t>缉私人员</t>
        </is>
      </c>
      <c r="D732" t="inlineStr">
        <is>
          <t>缉私人员</t>
        </is>
      </c>
      <c r="E732" t="inlineStr">
        <is>
          <t>4类</t>
        </is>
      </c>
      <c r="F732" t="inlineStr"/>
    </row>
    <row r="733">
      <c r="A733" t="inlineStr">
        <is>
          <t>ZY0732</t>
        </is>
      </c>
      <c r="B733" t="inlineStr">
        <is>
          <t>公检法机关</t>
        </is>
      </c>
      <c r="C733" t="inlineStr">
        <is>
          <t>刑警</t>
        </is>
      </c>
      <c r="D733" t="inlineStr">
        <is>
          <t>刑警</t>
        </is>
      </c>
      <c r="E733" t="inlineStr">
        <is>
          <t>5类</t>
        </is>
      </c>
      <c r="F733" t="inlineStr"/>
    </row>
    <row r="734">
      <c r="A734" t="inlineStr">
        <is>
          <t>ZY0733</t>
        </is>
      </c>
      <c r="B734" t="inlineStr">
        <is>
          <t>公检法机关</t>
        </is>
      </c>
      <c r="C734" t="inlineStr">
        <is>
          <t>警务特警</t>
        </is>
      </c>
      <c r="D734" t="inlineStr">
        <is>
          <t>警务特警</t>
        </is>
      </c>
      <c r="E734" t="inlineStr">
        <is>
          <t>6类/需核保</t>
        </is>
      </c>
      <c r="F734" t="inlineStr"/>
    </row>
    <row r="735">
      <c r="A735" t="inlineStr">
        <is>
          <t>ZY0734</t>
        </is>
      </c>
      <c r="B735" t="inlineStr">
        <is>
          <t>公检法机关</t>
        </is>
      </c>
      <c r="C735" t="inlineStr">
        <is>
          <t>防暴警察、武警</t>
        </is>
      </c>
      <c r="D735" t="inlineStr">
        <is>
          <t>防暴警察</t>
        </is>
      </c>
      <c r="E735" t="inlineStr">
        <is>
          <t>拒保</t>
        </is>
      </c>
      <c r="F735" t="inlineStr"/>
    </row>
    <row r="736">
      <c r="A736" t="inlineStr">
        <is>
          <t>ZY0735</t>
        </is>
      </c>
      <c r="B736" t="inlineStr">
        <is>
          <t>公检法机关</t>
        </is>
      </c>
      <c r="C736" t="inlineStr">
        <is>
          <t>防暴警察、武警</t>
        </is>
      </c>
      <c r="D736" t="inlineStr">
        <is>
          <t>武警</t>
        </is>
      </c>
      <c r="E736" t="inlineStr">
        <is>
          <t>拒保</t>
        </is>
      </c>
      <c r="F736" t="inlineStr"/>
    </row>
    <row r="737">
      <c r="A737" t="inlineStr">
        <is>
          <t>ZY0736</t>
        </is>
      </c>
      <c r="B737" t="inlineStr">
        <is>
          <t>公检法机关</t>
        </is>
      </c>
      <c r="C737" t="inlineStr">
        <is>
          <t>消防队队员</t>
        </is>
      </c>
      <c r="D737" t="inlineStr">
        <is>
          <t>消防队队员</t>
        </is>
      </c>
      <c r="E737" t="inlineStr">
        <is>
          <t>6类/需核保</t>
        </is>
      </c>
      <c r="F737" t="inlineStr"/>
    </row>
    <row r="738">
      <c r="A738" t="inlineStr">
        <is>
          <t>ZY0737</t>
        </is>
      </c>
      <c r="B738" t="inlineStr">
        <is>
          <t>IT业（软、硬件开发制作）</t>
        </is>
      </c>
      <c r="C738" t="inlineStr">
        <is>
          <t>IT工程师</t>
        </is>
      </c>
      <c r="D738" t="inlineStr">
        <is>
          <t>系统工程师（软、硬件）</t>
        </is>
      </c>
      <c r="E738" t="inlineStr">
        <is>
          <t>1类</t>
        </is>
      </c>
      <c r="F738" t="inlineStr"/>
    </row>
    <row r="739">
      <c r="A739" t="inlineStr">
        <is>
          <t>ZY0738</t>
        </is>
      </c>
      <c r="B739" t="inlineStr">
        <is>
          <t>IT业（软、硬件开发制作）</t>
        </is>
      </c>
      <c r="C739" t="inlineStr">
        <is>
          <t>IT从业人员</t>
        </is>
      </c>
      <c r="D739" t="inlineStr">
        <is>
          <t>维护工程师</t>
        </is>
      </c>
      <c r="E739" t="inlineStr">
        <is>
          <t>2类</t>
        </is>
      </c>
      <c r="F739" t="inlineStr"/>
    </row>
    <row r="740">
      <c r="A740" t="inlineStr">
        <is>
          <t>ZY0739</t>
        </is>
      </c>
      <c r="B740" t="inlineStr">
        <is>
          <t>IT业（软、硬件开发制作）</t>
        </is>
      </c>
      <c r="C740" t="inlineStr">
        <is>
          <t>IT从业人员</t>
        </is>
      </c>
      <c r="D740" t="inlineStr">
        <is>
          <t>销售人员</t>
        </is>
      </c>
      <c r="E740" t="inlineStr">
        <is>
          <t>2类</t>
        </is>
      </c>
      <c r="F740" t="inlineStr"/>
    </row>
    <row r="741">
      <c r="A741" t="inlineStr">
        <is>
          <t>ZY0740</t>
        </is>
      </c>
      <c r="B741" t="inlineStr">
        <is>
          <t>IT业（软、硬件开发制作）</t>
        </is>
      </c>
      <c r="C741" t="inlineStr">
        <is>
          <t>互联网从业人员</t>
        </is>
      </c>
      <c r="D741" t="inlineStr">
        <is>
          <t>互联网从业人员（内勤）</t>
        </is>
      </c>
      <c r="E741" t="inlineStr">
        <is>
          <t>1类</t>
        </is>
      </c>
      <c r="F741" t="inlineStr"/>
    </row>
    <row r="742">
      <c r="A742" t="inlineStr">
        <is>
          <t>ZY0741</t>
        </is>
      </c>
      <c r="B742" t="inlineStr">
        <is>
          <t>职业运动</t>
        </is>
      </c>
      <c r="C742" t="inlineStr">
        <is>
          <t>教练</t>
        </is>
      </c>
      <c r="D742" t="inlineStr">
        <is>
          <t>高尔夫</t>
        </is>
      </c>
      <c r="E742" t="inlineStr">
        <is>
          <t>2类</t>
        </is>
      </c>
      <c r="F742" t="inlineStr"/>
    </row>
    <row r="743">
      <c r="A743" t="inlineStr">
        <is>
          <t>ZY0742</t>
        </is>
      </c>
      <c r="B743" t="inlineStr">
        <is>
          <t>职业运动</t>
        </is>
      </c>
      <c r="C743" t="inlineStr">
        <is>
          <t>教练</t>
        </is>
      </c>
      <c r="D743" t="inlineStr">
        <is>
          <t>保龄球</t>
        </is>
      </c>
      <c r="E743" t="inlineStr">
        <is>
          <t>2类</t>
        </is>
      </c>
      <c r="F743" t="inlineStr"/>
    </row>
    <row r="744">
      <c r="A744" t="inlineStr">
        <is>
          <t>ZY0743</t>
        </is>
      </c>
      <c r="B744" t="inlineStr">
        <is>
          <t>职业运动</t>
        </is>
      </c>
      <c r="C744" t="inlineStr">
        <is>
          <t>教练</t>
        </is>
      </c>
      <c r="D744" t="inlineStr">
        <is>
          <t>桌球</t>
        </is>
      </c>
      <c r="E744" t="inlineStr">
        <is>
          <t>2类</t>
        </is>
      </c>
      <c r="F744" t="inlineStr"/>
    </row>
    <row r="745">
      <c r="A745" t="inlineStr">
        <is>
          <t>ZY0744</t>
        </is>
      </c>
      <c r="B745" t="inlineStr">
        <is>
          <t>职业运动</t>
        </is>
      </c>
      <c r="C745" t="inlineStr">
        <is>
          <t>教练</t>
        </is>
      </c>
      <c r="D745" t="inlineStr">
        <is>
          <t>兵乓球</t>
        </is>
      </c>
      <c r="E745" t="inlineStr">
        <is>
          <t>2类</t>
        </is>
      </c>
      <c r="F745" t="inlineStr"/>
    </row>
    <row r="746">
      <c r="A746" t="inlineStr">
        <is>
          <t>ZY0745</t>
        </is>
      </c>
      <c r="B746" t="inlineStr">
        <is>
          <t>职业运动</t>
        </is>
      </c>
      <c r="C746" t="inlineStr">
        <is>
          <t>教练</t>
        </is>
      </c>
      <c r="D746" t="inlineStr">
        <is>
          <t>羽毛球</t>
        </is>
      </c>
      <c r="E746" t="inlineStr">
        <is>
          <t>2类</t>
        </is>
      </c>
      <c r="F746" t="inlineStr"/>
    </row>
    <row r="747">
      <c r="A747" t="inlineStr">
        <is>
          <t>ZY0746</t>
        </is>
      </c>
      <c r="B747" t="inlineStr">
        <is>
          <t>职业运动</t>
        </is>
      </c>
      <c r="C747" t="inlineStr">
        <is>
          <t>教练</t>
        </is>
      </c>
      <c r="D747" t="inlineStr">
        <is>
          <t>游泳</t>
        </is>
      </c>
      <c r="E747" t="inlineStr">
        <is>
          <t>2类</t>
        </is>
      </c>
      <c r="F747" t="inlineStr"/>
    </row>
    <row r="748">
      <c r="A748" t="inlineStr">
        <is>
          <t>ZY0747</t>
        </is>
      </c>
      <c r="B748" t="inlineStr">
        <is>
          <t>职业运动</t>
        </is>
      </c>
      <c r="C748" t="inlineStr">
        <is>
          <t>教练</t>
        </is>
      </c>
      <c r="D748" t="inlineStr">
        <is>
          <t>射箭</t>
        </is>
      </c>
      <c r="E748" t="inlineStr">
        <is>
          <t>2类</t>
        </is>
      </c>
      <c r="F748" t="inlineStr"/>
    </row>
    <row r="749">
      <c r="A749" t="inlineStr">
        <is>
          <t>ZY0748</t>
        </is>
      </c>
      <c r="B749" t="inlineStr">
        <is>
          <t>职业运动</t>
        </is>
      </c>
      <c r="C749" t="inlineStr">
        <is>
          <t>教练</t>
        </is>
      </c>
      <c r="D749" t="inlineStr">
        <is>
          <t>垒球</t>
        </is>
      </c>
      <c r="E749" t="inlineStr">
        <is>
          <t>2类</t>
        </is>
      </c>
      <c r="F749" t="inlineStr"/>
    </row>
    <row r="750">
      <c r="A750" t="inlineStr">
        <is>
          <t>ZY0749</t>
        </is>
      </c>
      <c r="B750" t="inlineStr">
        <is>
          <t>职业运动</t>
        </is>
      </c>
      <c r="C750" t="inlineStr">
        <is>
          <t>教练</t>
        </is>
      </c>
      <c r="D750" t="inlineStr">
        <is>
          <t>网球</t>
        </is>
      </c>
      <c r="E750" t="inlineStr">
        <is>
          <t>2类</t>
        </is>
      </c>
      <c r="F750" t="inlineStr"/>
    </row>
    <row r="751">
      <c r="A751" t="inlineStr">
        <is>
          <t>ZY0750</t>
        </is>
      </c>
      <c r="B751" t="inlineStr">
        <is>
          <t>职业运动</t>
        </is>
      </c>
      <c r="C751" t="inlineStr">
        <is>
          <t>教练</t>
        </is>
      </c>
      <c r="D751" t="inlineStr">
        <is>
          <t>溜冰</t>
        </is>
      </c>
      <c r="E751" t="inlineStr">
        <is>
          <t>2类</t>
        </is>
      </c>
      <c r="F751" t="inlineStr"/>
    </row>
    <row r="752">
      <c r="A752" t="inlineStr">
        <is>
          <t>ZY0751</t>
        </is>
      </c>
      <c r="B752" t="inlineStr">
        <is>
          <t>职业运动</t>
        </is>
      </c>
      <c r="C752" t="inlineStr">
        <is>
          <t>教练</t>
        </is>
      </c>
      <c r="D752" t="inlineStr">
        <is>
          <t>射击</t>
        </is>
      </c>
      <c r="E752" t="inlineStr">
        <is>
          <t>2类</t>
        </is>
      </c>
      <c r="F752" t="inlineStr"/>
    </row>
    <row r="753">
      <c r="A753" t="inlineStr">
        <is>
          <t>ZY0752</t>
        </is>
      </c>
      <c r="B753" t="inlineStr">
        <is>
          <t>职业运动</t>
        </is>
      </c>
      <c r="C753" t="inlineStr">
        <is>
          <t>教练</t>
        </is>
      </c>
      <c r="D753" t="inlineStr">
        <is>
          <t>篮球</t>
        </is>
      </c>
      <c r="E753" t="inlineStr">
        <is>
          <t>2类</t>
        </is>
      </c>
      <c r="F753" t="inlineStr"/>
    </row>
    <row r="754">
      <c r="A754" t="inlineStr">
        <is>
          <t>ZY0753</t>
        </is>
      </c>
      <c r="B754" t="inlineStr">
        <is>
          <t>职业运动</t>
        </is>
      </c>
      <c r="C754" t="inlineStr">
        <is>
          <t>教练</t>
        </is>
      </c>
      <c r="D754" t="inlineStr">
        <is>
          <t>举重</t>
        </is>
      </c>
      <c r="E754" t="inlineStr">
        <is>
          <t>2类</t>
        </is>
      </c>
      <c r="F754" t="inlineStr"/>
    </row>
    <row r="755">
      <c r="A755" t="inlineStr">
        <is>
          <t>ZY0754</t>
        </is>
      </c>
      <c r="B755" t="inlineStr">
        <is>
          <t>职业运动</t>
        </is>
      </c>
      <c r="C755" t="inlineStr">
        <is>
          <t>教练</t>
        </is>
      </c>
      <c r="D755" t="inlineStr">
        <is>
          <t>排球</t>
        </is>
      </c>
      <c r="E755" t="inlineStr">
        <is>
          <t>2类</t>
        </is>
      </c>
      <c r="F755" t="inlineStr"/>
    </row>
    <row r="756">
      <c r="A756" t="inlineStr">
        <is>
          <t>ZY0755</t>
        </is>
      </c>
      <c r="B756" t="inlineStr">
        <is>
          <t>职业运动</t>
        </is>
      </c>
      <c r="C756" t="inlineStr">
        <is>
          <t>教练</t>
        </is>
      </c>
      <c r="D756" t="inlineStr">
        <is>
          <t>棒球</t>
        </is>
      </c>
      <c r="E756" t="inlineStr">
        <is>
          <t>2类</t>
        </is>
      </c>
      <c r="F756" t="inlineStr"/>
    </row>
    <row r="757">
      <c r="A757" t="inlineStr">
        <is>
          <t>ZY0756</t>
        </is>
      </c>
      <c r="B757" t="inlineStr">
        <is>
          <t>职业运动</t>
        </is>
      </c>
      <c r="C757" t="inlineStr">
        <is>
          <t>教练</t>
        </is>
      </c>
      <c r="D757" t="inlineStr">
        <is>
          <t>田径</t>
        </is>
      </c>
      <c r="E757" t="inlineStr">
        <is>
          <t>2类</t>
        </is>
      </c>
      <c r="F757" t="inlineStr"/>
    </row>
    <row r="758">
      <c r="A758" t="inlineStr">
        <is>
          <t>ZY0757</t>
        </is>
      </c>
      <c r="B758" t="inlineStr">
        <is>
          <t>职业运动</t>
        </is>
      </c>
      <c r="C758" t="inlineStr">
        <is>
          <t>教练</t>
        </is>
      </c>
      <c r="D758" t="inlineStr">
        <is>
          <t>体操</t>
        </is>
      </c>
      <c r="E758" t="inlineStr">
        <is>
          <t>2类</t>
        </is>
      </c>
      <c r="F758" t="inlineStr"/>
    </row>
    <row r="759">
      <c r="A759" t="inlineStr">
        <is>
          <t>ZY0758</t>
        </is>
      </c>
      <c r="B759" t="inlineStr">
        <is>
          <t>职业运动</t>
        </is>
      </c>
      <c r="C759" t="inlineStr">
        <is>
          <t>教练</t>
        </is>
      </c>
      <c r="D759" t="inlineStr">
        <is>
          <t>滑雪</t>
        </is>
      </c>
      <c r="E759" t="inlineStr">
        <is>
          <t>2类</t>
        </is>
      </c>
      <c r="F759" t="inlineStr"/>
    </row>
    <row r="760">
      <c r="A760" t="inlineStr">
        <is>
          <t>ZY0759</t>
        </is>
      </c>
      <c r="B760" t="inlineStr">
        <is>
          <t>职业运动</t>
        </is>
      </c>
      <c r="C760" t="inlineStr">
        <is>
          <t>教练</t>
        </is>
      </c>
      <c r="D760" t="inlineStr">
        <is>
          <t>手球</t>
        </is>
      </c>
      <c r="E760" t="inlineStr">
        <is>
          <t>2类</t>
        </is>
      </c>
      <c r="F760" t="inlineStr"/>
    </row>
    <row r="761">
      <c r="A761" t="inlineStr">
        <is>
          <t>ZY0760</t>
        </is>
      </c>
      <c r="B761" t="inlineStr">
        <is>
          <t>职业运动</t>
        </is>
      </c>
      <c r="C761" t="inlineStr">
        <is>
          <t>教练</t>
        </is>
      </c>
      <c r="D761" t="inlineStr">
        <is>
          <t>曲棍球</t>
        </is>
      </c>
      <c r="E761" t="inlineStr">
        <is>
          <t>2类</t>
        </is>
      </c>
      <c r="F761" t="inlineStr"/>
    </row>
    <row r="762">
      <c r="A762" t="inlineStr">
        <is>
          <t>ZY0761</t>
        </is>
      </c>
      <c r="B762" t="inlineStr">
        <is>
          <t>职业运动</t>
        </is>
      </c>
      <c r="C762" t="inlineStr">
        <is>
          <t>教练</t>
        </is>
      </c>
      <c r="D762" t="inlineStr">
        <is>
          <t>橄榄球</t>
        </is>
      </c>
      <c r="E762" t="inlineStr">
        <is>
          <t>2类</t>
        </is>
      </c>
      <c r="F762" t="inlineStr"/>
    </row>
    <row r="763">
      <c r="A763" t="inlineStr">
        <is>
          <t>ZY0762</t>
        </is>
      </c>
      <c r="B763" t="inlineStr">
        <is>
          <t>职业运动</t>
        </is>
      </c>
      <c r="C763" t="inlineStr">
        <is>
          <t>教练</t>
        </is>
      </c>
      <c r="D763" t="inlineStr">
        <is>
          <t>巧固球</t>
        </is>
      </c>
      <c r="E763" t="inlineStr">
        <is>
          <t>2类</t>
        </is>
      </c>
      <c r="F763" t="inlineStr"/>
    </row>
    <row r="764">
      <c r="A764" t="inlineStr">
        <is>
          <t>ZY0763</t>
        </is>
      </c>
      <c r="B764" t="inlineStr">
        <is>
          <t>职业运动</t>
        </is>
      </c>
      <c r="C764" t="inlineStr">
        <is>
          <t>教练</t>
        </is>
      </c>
      <c r="D764" t="inlineStr">
        <is>
          <t>足球</t>
        </is>
      </c>
      <c r="E764" t="inlineStr">
        <is>
          <t>2类</t>
        </is>
      </c>
      <c r="F764" t="inlineStr"/>
    </row>
    <row r="765">
      <c r="A765" t="inlineStr">
        <is>
          <t>ZY0764</t>
        </is>
      </c>
      <c r="B765" t="inlineStr">
        <is>
          <t>职业运动</t>
        </is>
      </c>
      <c r="C765" t="inlineStr">
        <is>
          <t>教练（特殊项目1）</t>
        </is>
      </c>
      <c r="D765" t="inlineStr">
        <is>
          <t>帆船</t>
        </is>
      </c>
      <c r="E765" t="inlineStr">
        <is>
          <t>3类</t>
        </is>
      </c>
      <c r="F765" t="inlineStr"/>
    </row>
    <row r="766">
      <c r="A766" t="inlineStr">
        <is>
          <t>ZY0765</t>
        </is>
      </c>
      <c r="B766" t="inlineStr">
        <is>
          <t>职业运动</t>
        </is>
      </c>
      <c r="C766" t="inlineStr">
        <is>
          <t>教练（特殊项目1）</t>
        </is>
      </c>
      <c r="D766" t="inlineStr">
        <is>
          <t>划船</t>
        </is>
      </c>
      <c r="E766" t="inlineStr">
        <is>
          <t>3类</t>
        </is>
      </c>
      <c r="F766" t="inlineStr"/>
    </row>
    <row r="767">
      <c r="A767" t="inlineStr">
        <is>
          <t>ZY0766</t>
        </is>
      </c>
      <c r="B767" t="inlineStr">
        <is>
          <t>职业运动</t>
        </is>
      </c>
      <c r="C767" t="inlineStr">
        <is>
          <t>教练（特殊项目1）</t>
        </is>
      </c>
      <c r="D767" t="inlineStr">
        <is>
          <t>摔跤</t>
        </is>
      </c>
      <c r="E767" t="inlineStr">
        <is>
          <t>3类</t>
        </is>
      </c>
      <c r="F767" t="inlineStr"/>
    </row>
    <row r="768">
      <c r="A768" t="inlineStr">
        <is>
          <t>ZY0767</t>
        </is>
      </c>
      <c r="B768" t="inlineStr">
        <is>
          <t>职业运动</t>
        </is>
      </c>
      <c r="C768" t="inlineStr">
        <is>
          <t>教练（特殊项目1）</t>
        </is>
      </c>
      <c r="D768" t="inlineStr">
        <is>
          <t>击剑</t>
        </is>
      </c>
      <c r="E768" t="inlineStr">
        <is>
          <t>3类</t>
        </is>
      </c>
      <c r="F768" t="inlineStr"/>
    </row>
    <row r="769">
      <c r="A769" t="inlineStr">
        <is>
          <t>ZY0768</t>
        </is>
      </c>
      <c r="B769" t="inlineStr">
        <is>
          <t>职业运动</t>
        </is>
      </c>
      <c r="C769" t="inlineStr">
        <is>
          <t>教练（特殊项目1）</t>
        </is>
      </c>
      <c r="D769" t="inlineStr">
        <is>
          <t>冰球</t>
        </is>
      </c>
      <c r="E769" t="inlineStr">
        <is>
          <t>3类</t>
        </is>
      </c>
      <c r="F769" t="inlineStr"/>
    </row>
    <row r="770">
      <c r="A770" t="inlineStr">
        <is>
          <t>ZY0769</t>
        </is>
      </c>
      <c r="B770" t="inlineStr">
        <is>
          <t>职业运动</t>
        </is>
      </c>
      <c r="C770" t="inlineStr">
        <is>
          <t>教练（特殊项目2）</t>
        </is>
      </c>
      <c r="D770" t="inlineStr">
        <is>
          <t>水上摩托车</t>
        </is>
      </c>
      <c r="E770" t="inlineStr">
        <is>
          <t>4类</t>
        </is>
      </c>
      <c r="F770" t="inlineStr"/>
    </row>
    <row r="771">
      <c r="A771" t="inlineStr">
        <is>
          <t>ZY0770</t>
        </is>
      </c>
      <c r="B771" t="inlineStr">
        <is>
          <t>职业运动</t>
        </is>
      </c>
      <c r="C771" t="inlineStr">
        <is>
          <t>教练（特殊项目2）</t>
        </is>
      </c>
      <c r="D771" t="inlineStr">
        <is>
          <t>风浪板</t>
        </is>
      </c>
      <c r="E771" t="inlineStr">
        <is>
          <t>4类</t>
        </is>
      </c>
      <c r="F771" t="inlineStr"/>
    </row>
    <row r="772">
      <c r="A772" t="inlineStr">
        <is>
          <t>ZY0771</t>
        </is>
      </c>
      <c r="B772" t="inlineStr">
        <is>
          <t>职业运动</t>
        </is>
      </c>
      <c r="C772" t="inlineStr">
        <is>
          <t>教练（特殊项目2）</t>
        </is>
      </c>
      <c r="D772" t="inlineStr">
        <is>
          <t>拳击</t>
        </is>
      </c>
      <c r="E772" t="inlineStr">
        <is>
          <t>4类</t>
        </is>
      </c>
      <c r="F772" t="inlineStr"/>
    </row>
    <row r="773">
      <c r="A773" t="inlineStr">
        <is>
          <t>ZY0772</t>
        </is>
      </c>
      <c r="B773" t="inlineStr">
        <is>
          <t>职业运动</t>
        </is>
      </c>
      <c r="C773" t="inlineStr">
        <is>
          <t>运动员</t>
        </is>
      </c>
      <c r="D773" t="inlineStr">
        <is>
          <t>高尔夫</t>
        </is>
      </c>
      <c r="E773" t="inlineStr">
        <is>
          <t>2类</t>
        </is>
      </c>
      <c r="F773" t="inlineStr"/>
    </row>
    <row r="774">
      <c r="A774" t="inlineStr">
        <is>
          <t>ZY0773</t>
        </is>
      </c>
      <c r="B774" t="inlineStr">
        <is>
          <t>职业运动</t>
        </is>
      </c>
      <c r="C774" t="inlineStr">
        <is>
          <t>运动员</t>
        </is>
      </c>
      <c r="D774" t="inlineStr">
        <is>
          <t>保龄球</t>
        </is>
      </c>
      <c r="E774" t="inlineStr">
        <is>
          <t>2类</t>
        </is>
      </c>
      <c r="F774" t="inlineStr"/>
    </row>
    <row r="775">
      <c r="A775" t="inlineStr">
        <is>
          <t>ZY0774</t>
        </is>
      </c>
      <c r="B775" t="inlineStr">
        <is>
          <t>职业运动</t>
        </is>
      </c>
      <c r="C775" t="inlineStr">
        <is>
          <t>运动员</t>
        </is>
      </c>
      <c r="D775" t="inlineStr">
        <is>
          <t>桌球</t>
        </is>
      </c>
      <c r="E775" t="inlineStr">
        <is>
          <t>2类</t>
        </is>
      </c>
      <c r="F775" t="inlineStr"/>
    </row>
    <row r="776">
      <c r="A776" t="inlineStr">
        <is>
          <t>ZY0775</t>
        </is>
      </c>
      <c r="B776" t="inlineStr">
        <is>
          <t>职业运动</t>
        </is>
      </c>
      <c r="C776" t="inlineStr">
        <is>
          <t>运动员</t>
        </is>
      </c>
      <c r="D776" t="inlineStr">
        <is>
          <t>兵乓球</t>
        </is>
      </c>
      <c r="E776" t="inlineStr">
        <is>
          <t>2类</t>
        </is>
      </c>
      <c r="F776" t="inlineStr"/>
    </row>
    <row r="777">
      <c r="A777" t="inlineStr">
        <is>
          <t>ZY0776</t>
        </is>
      </c>
      <c r="B777" t="inlineStr">
        <is>
          <t>职业运动</t>
        </is>
      </c>
      <c r="C777" t="inlineStr">
        <is>
          <t>运动员</t>
        </is>
      </c>
      <c r="D777" t="inlineStr">
        <is>
          <t>羽毛球</t>
        </is>
      </c>
      <c r="E777" t="inlineStr">
        <is>
          <t>2类</t>
        </is>
      </c>
      <c r="F777" t="inlineStr"/>
    </row>
    <row r="778">
      <c r="A778" t="inlineStr">
        <is>
          <t>ZY0777</t>
        </is>
      </c>
      <c r="B778" t="inlineStr">
        <is>
          <t>职业运动</t>
        </is>
      </c>
      <c r="C778" t="inlineStr">
        <is>
          <t>运动员</t>
        </is>
      </c>
      <c r="D778" t="inlineStr">
        <is>
          <t>游泳</t>
        </is>
      </c>
      <c r="E778" t="inlineStr">
        <is>
          <t>2类</t>
        </is>
      </c>
      <c r="F778" t="inlineStr"/>
    </row>
    <row r="779">
      <c r="A779" t="inlineStr">
        <is>
          <t>ZY0778</t>
        </is>
      </c>
      <c r="B779" t="inlineStr">
        <is>
          <t>职业运动</t>
        </is>
      </c>
      <c r="C779" t="inlineStr">
        <is>
          <t>运动员</t>
        </is>
      </c>
      <c r="D779" t="inlineStr">
        <is>
          <t>射箭</t>
        </is>
      </c>
      <c r="E779" t="inlineStr">
        <is>
          <t>2类</t>
        </is>
      </c>
      <c r="F779" t="inlineStr"/>
    </row>
    <row r="780">
      <c r="A780" t="inlineStr">
        <is>
          <t>ZY0779</t>
        </is>
      </c>
      <c r="B780" t="inlineStr">
        <is>
          <t>职业运动</t>
        </is>
      </c>
      <c r="C780" t="inlineStr">
        <is>
          <t>运动员</t>
        </is>
      </c>
      <c r="D780" t="inlineStr">
        <is>
          <t>垒球</t>
        </is>
      </c>
      <c r="E780" t="inlineStr">
        <is>
          <t>2类</t>
        </is>
      </c>
      <c r="F780" t="inlineStr"/>
    </row>
    <row r="781">
      <c r="A781" t="inlineStr">
        <is>
          <t>ZY0780</t>
        </is>
      </c>
      <c r="B781" t="inlineStr">
        <is>
          <t>职业运动</t>
        </is>
      </c>
      <c r="C781" t="inlineStr">
        <is>
          <t>运动员</t>
        </is>
      </c>
      <c r="D781" t="inlineStr">
        <is>
          <t>网球</t>
        </is>
      </c>
      <c r="E781" t="inlineStr">
        <is>
          <t>2类</t>
        </is>
      </c>
      <c r="F781" t="inlineStr"/>
    </row>
    <row r="782">
      <c r="A782" t="inlineStr">
        <is>
          <t>ZY0781</t>
        </is>
      </c>
      <c r="B782" t="inlineStr">
        <is>
          <t>职业运动</t>
        </is>
      </c>
      <c r="C782" t="inlineStr">
        <is>
          <t>运动员</t>
        </is>
      </c>
      <c r="D782" t="inlineStr">
        <is>
          <t>溜冰</t>
        </is>
      </c>
      <c r="E782" t="inlineStr">
        <is>
          <t>2类</t>
        </is>
      </c>
      <c r="F782" t="inlineStr"/>
    </row>
    <row r="783">
      <c r="A783" t="inlineStr">
        <is>
          <t>ZY0782</t>
        </is>
      </c>
      <c r="B783" t="inlineStr">
        <is>
          <t>职业运动</t>
        </is>
      </c>
      <c r="C783" t="inlineStr">
        <is>
          <t>运动员</t>
        </is>
      </c>
      <c r="D783" t="inlineStr">
        <is>
          <t>射击</t>
        </is>
      </c>
      <c r="E783" t="inlineStr">
        <is>
          <t>2类</t>
        </is>
      </c>
      <c r="F783" t="inlineStr"/>
    </row>
    <row r="784">
      <c r="A784" t="inlineStr">
        <is>
          <t>ZY0783</t>
        </is>
      </c>
      <c r="B784" t="inlineStr">
        <is>
          <t>职业运动</t>
        </is>
      </c>
      <c r="C784" t="inlineStr">
        <is>
          <t>运动员（特殊项目1）</t>
        </is>
      </c>
      <c r="D784" t="inlineStr">
        <is>
          <t>篮球</t>
        </is>
      </c>
      <c r="E784" t="inlineStr">
        <is>
          <t>3类</t>
        </is>
      </c>
      <c r="F784" t="inlineStr"/>
    </row>
    <row r="785">
      <c r="A785" t="inlineStr">
        <is>
          <t>ZY0784</t>
        </is>
      </c>
      <c r="B785" t="inlineStr">
        <is>
          <t>职业运动</t>
        </is>
      </c>
      <c r="C785" t="inlineStr">
        <is>
          <t>运动员（特殊项目1）</t>
        </is>
      </c>
      <c r="D785" t="inlineStr">
        <is>
          <t>举重</t>
        </is>
      </c>
      <c r="E785" t="inlineStr">
        <is>
          <t>3类</t>
        </is>
      </c>
      <c r="F785" t="inlineStr"/>
    </row>
    <row r="786">
      <c r="A786" t="inlineStr">
        <is>
          <t>ZY0785</t>
        </is>
      </c>
      <c r="B786" t="inlineStr">
        <is>
          <t>职业运动</t>
        </is>
      </c>
      <c r="C786" t="inlineStr">
        <is>
          <t>运动员（特殊项目1）</t>
        </is>
      </c>
      <c r="D786" t="inlineStr">
        <is>
          <t>排球</t>
        </is>
      </c>
      <c r="E786" t="inlineStr">
        <is>
          <t>3类</t>
        </is>
      </c>
      <c r="F786" t="inlineStr"/>
    </row>
    <row r="787">
      <c r="A787" t="inlineStr">
        <is>
          <t>ZY0786</t>
        </is>
      </c>
      <c r="B787" t="inlineStr">
        <is>
          <t>职业运动</t>
        </is>
      </c>
      <c r="C787" t="inlineStr">
        <is>
          <t>运动员（特殊项目1）</t>
        </is>
      </c>
      <c r="D787" t="inlineStr">
        <is>
          <t>棒球</t>
        </is>
      </c>
      <c r="E787" t="inlineStr">
        <is>
          <t>3类</t>
        </is>
      </c>
      <c r="F787" t="inlineStr"/>
    </row>
    <row r="788">
      <c r="A788" t="inlineStr">
        <is>
          <t>ZY0787</t>
        </is>
      </c>
      <c r="B788" t="inlineStr">
        <is>
          <t>职业运动</t>
        </is>
      </c>
      <c r="C788" t="inlineStr">
        <is>
          <t>运动员（特殊项目1）</t>
        </is>
      </c>
      <c r="D788" t="inlineStr">
        <is>
          <t>田径</t>
        </is>
      </c>
      <c r="E788" t="inlineStr">
        <is>
          <t>3类</t>
        </is>
      </c>
      <c r="F788" t="inlineStr"/>
    </row>
    <row r="789">
      <c r="A789" t="inlineStr">
        <is>
          <t>ZY0788</t>
        </is>
      </c>
      <c r="B789" t="inlineStr">
        <is>
          <t>职业运动</t>
        </is>
      </c>
      <c r="C789" t="inlineStr">
        <is>
          <t>运动员（特殊项目1）</t>
        </is>
      </c>
      <c r="D789" t="inlineStr">
        <is>
          <t>体操</t>
        </is>
      </c>
      <c r="E789" t="inlineStr">
        <is>
          <t>3类</t>
        </is>
      </c>
      <c r="F789" t="inlineStr"/>
    </row>
    <row r="790">
      <c r="A790" t="inlineStr">
        <is>
          <t>ZY0789</t>
        </is>
      </c>
      <c r="B790" t="inlineStr">
        <is>
          <t>职业运动</t>
        </is>
      </c>
      <c r="C790" t="inlineStr">
        <is>
          <t>运动员（特殊项目1）</t>
        </is>
      </c>
      <c r="D790" t="inlineStr">
        <is>
          <t>帆船</t>
        </is>
      </c>
      <c r="E790" t="inlineStr">
        <is>
          <t>3类</t>
        </is>
      </c>
      <c r="F790" t="inlineStr"/>
    </row>
    <row r="791">
      <c r="A791" t="inlineStr">
        <is>
          <t>ZY0790</t>
        </is>
      </c>
      <c r="B791" t="inlineStr">
        <is>
          <t>职业运动</t>
        </is>
      </c>
      <c r="C791" t="inlineStr">
        <is>
          <t>运动员（特殊项目1）</t>
        </is>
      </c>
      <c r="D791" t="inlineStr">
        <is>
          <t>划船</t>
        </is>
      </c>
      <c r="E791" t="inlineStr">
        <is>
          <t>3类</t>
        </is>
      </c>
      <c r="F791" t="inlineStr"/>
    </row>
    <row r="792">
      <c r="A792" t="inlineStr">
        <is>
          <t>ZY0791</t>
        </is>
      </c>
      <c r="B792" t="inlineStr">
        <is>
          <t>职业运动</t>
        </is>
      </c>
      <c r="C792" t="inlineStr">
        <is>
          <t>运动员（特殊项目1）</t>
        </is>
      </c>
      <c r="D792" t="inlineStr">
        <is>
          <t>泛舟</t>
        </is>
      </c>
      <c r="E792" t="inlineStr">
        <is>
          <t>3类</t>
        </is>
      </c>
      <c r="F792" t="inlineStr"/>
    </row>
    <row r="793">
      <c r="A793" t="inlineStr">
        <is>
          <t>ZY0792</t>
        </is>
      </c>
      <c r="B793" t="inlineStr">
        <is>
          <t>职业运动</t>
        </is>
      </c>
      <c r="C793" t="inlineStr">
        <is>
          <t>运动员（特殊项目1）</t>
        </is>
      </c>
      <c r="D793" t="inlineStr">
        <is>
          <t>巧固球</t>
        </is>
      </c>
      <c r="E793" t="inlineStr">
        <is>
          <t>3类</t>
        </is>
      </c>
      <c r="F793" t="inlineStr"/>
    </row>
    <row r="794">
      <c r="A794" t="inlineStr">
        <is>
          <t>ZY0793</t>
        </is>
      </c>
      <c r="B794" t="inlineStr">
        <is>
          <t>职业运动</t>
        </is>
      </c>
      <c r="C794" t="inlineStr">
        <is>
          <t>运动员（特殊项目1）</t>
        </is>
      </c>
      <c r="D794" t="inlineStr">
        <is>
          <t>手球</t>
        </is>
      </c>
      <c r="E794" t="inlineStr">
        <is>
          <t>3类</t>
        </is>
      </c>
      <c r="F794" t="inlineStr"/>
    </row>
    <row r="795">
      <c r="A795" t="inlineStr">
        <is>
          <t>ZY0794</t>
        </is>
      </c>
      <c r="B795" t="inlineStr">
        <is>
          <t>职业运动</t>
        </is>
      </c>
      <c r="C795" t="inlineStr">
        <is>
          <t>运动员（特殊项目2）</t>
        </is>
      </c>
      <c r="D795" t="inlineStr">
        <is>
          <t>风浪版</t>
        </is>
      </c>
      <c r="E795" t="inlineStr">
        <is>
          <t>4类</t>
        </is>
      </c>
      <c r="F795" t="inlineStr"/>
    </row>
    <row r="796">
      <c r="A796" t="inlineStr">
        <is>
          <t>ZY0795</t>
        </is>
      </c>
      <c r="B796" t="inlineStr">
        <is>
          <t>职业运动</t>
        </is>
      </c>
      <c r="C796" t="inlineStr">
        <is>
          <t>运动员（特殊项目2）</t>
        </is>
      </c>
      <c r="D796" t="inlineStr">
        <is>
          <t>水上摩托</t>
        </is>
      </c>
      <c r="E796" t="inlineStr">
        <is>
          <t>4类</t>
        </is>
      </c>
      <c r="F796" t="inlineStr"/>
    </row>
    <row r="797">
      <c r="A797" t="inlineStr">
        <is>
          <t>ZY0796</t>
        </is>
      </c>
      <c r="B797" t="inlineStr">
        <is>
          <t>职业运动</t>
        </is>
      </c>
      <c r="C797" t="inlineStr">
        <is>
          <t>运动员（特殊项目2）</t>
        </is>
      </c>
      <c r="D797" t="inlineStr">
        <is>
          <t>足球</t>
        </is>
      </c>
      <c r="E797" t="inlineStr">
        <is>
          <t>4类</t>
        </is>
      </c>
      <c r="F797" t="inlineStr"/>
    </row>
    <row r="798">
      <c r="A798" t="inlineStr">
        <is>
          <t>ZY0797</t>
        </is>
      </c>
      <c r="B798" t="inlineStr">
        <is>
          <t>职业运动</t>
        </is>
      </c>
      <c r="C798" t="inlineStr">
        <is>
          <t>运动员（特殊项目2）</t>
        </is>
      </c>
      <c r="D798" t="inlineStr">
        <is>
          <t>击剑</t>
        </is>
      </c>
      <c r="E798" t="inlineStr">
        <is>
          <t>4类</t>
        </is>
      </c>
      <c r="F798" t="inlineStr"/>
    </row>
    <row r="799">
      <c r="A799" t="inlineStr">
        <is>
          <t>ZY0798</t>
        </is>
      </c>
      <c r="B799" t="inlineStr">
        <is>
          <t>职业运动</t>
        </is>
      </c>
      <c r="C799" t="inlineStr">
        <is>
          <t>运动员（特殊项目3）</t>
        </is>
      </c>
      <c r="D799" t="inlineStr">
        <is>
          <t>曲棍球</t>
        </is>
      </c>
      <c r="E799" t="inlineStr">
        <is>
          <t>5类</t>
        </is>
      </c>
      <c r="F799" t="inlineStr"/>
    </row>
    <row r="800">
      <c r="A800" t="inlineStr">
        <is>
          <t>ZY0799</t>
        </is>
      </c>
      <c r="B800" t="inlineStr">
        <is>
          <t>职业运动</t>
        </is>
      </c>
      <c r="C800" t="inlineStr">
        <is>
          <t>运动员（特殊项目3）</t>
        </is>
      </c>
      <c r="D800" t="inlineStr">
        <is>
          <t>摔跤</t>
        </is>
      </c>
      <c r="E800" t="inlineStr">
        <is>
          <t>5类</t>
        </is>
      </c>
      <c r="F800" t="inlineStr"/>
    </row>
    <row r="801">
      <c r="A801" t="inlineStr">
        <is>
          <t>ZY0800</t>
        </is>
      </c>
      <c r="B801" t="inlineStr">
        <is>
          <t>职业运动</t>
        </is>
      </c>
      <c r="C801" t="inlineStr">
        <is>
          <t>运动员（特殊项目4）</t>
        </is>
      </c>
      <c r="D801" t="inlineStr">
        <is>
          <t>滑雪</t>
        </is>
      </c>
      <c r="E801" t="inlineStr">
        <is>
          <t>6类/需核保</t>
        </is>
      </c>
      <c r="F801" t="inlineStr"/>
    </row>
    <row r="802">
      <c r="A802" t="inlineStr">
        <is>
          <t>ZY0801</t>
        </is>
      </c>
      <c r="B802" t="inlineStr">
        <is>
          <t>职业运动</t>
        </is>
      </c>
      <c r="C802" t="inlineStr">
        <is>
          <t>运动员（特殊项目4）</t>
        </is>
      </c>
      <c r="D802" t="inlineStr">
        <is>
          <t>冰球</t>
        </is>
      </c>
      <c r="E802" t="inlineStr">
        <is>
          <t>6类/需核保</t>
        </is>
      </c>
      <c r="F802" t="inlineStr"/>
    </row>
    <row r="803">
      <c r="A803" t="inlineStr">
        <is>
          <t>ZY0802</t>
        </is>
      </c>
      <c r="B803" t="inlineStr">
        <is>
          <t>职业运动</t>
        </is>
      </c>
      <c r="C803" t="inlineStr">
        <is>
          <t>运动员（特殊项目4）</t>
        </is>
      </c>
      <c r="D803" t="inlineStr">
        <is>
          <t>橄榄球</t>
        </is>
      </c>
      <c r="E803" t="inlineStr">
        <is>
          <t>6类/需核保</t>
        </is>
      </c>
      <c r="F803" t="inlineStr"/>
    </row>
    <row r="804">
      <c r="A804" t="inlineStr">
        <is>
          <t>ZY0803</t>
        </is>
      </c>
      <c r="B804" t="inlineStr">
        <is>
          <t>职业运动</t>
        </is>
      </c>
      <c r="C804" t="inlineStr">
        <is>
          <t>运动员（特殊项目5）</t>
        </is>
      </c>
      <c r="D804" t="inlineStr">
        <is>
          <t>拳击</t>
        </is>
      </c>
      <c r="E804" t="inlineStr">
        <is>
          <t>拒保</t>
        </is>
      </c>
      <c r="F804" t="inlineStr"/>
    </row>
    <row r="805">
      <c r="A805" t="inlineStr">
        <is>
          <t>ZY0804</t>
        </is>
      </c>
      <c r="B805" t="inlineStr">
        <is>
          <t>科学研究</t>
        </is>
      </c>
      <c r="C805" t="inlineStr">
        <is>
          <t>一般科研人员</t>
        </is>
      </c>
      <c r="D805" t="inlineStr">
        <is>
          <t>一般室内科研人员（不从事野外作业）</t>
        </is>
      </c>
      <c r="E805" t="inlineStr">
        <is>
          <t>1类</t>
        </is>
      </c>
      <c r="F805" t="inlineStr"/>
    </row>
    <row r="806">
      <c r="A806" t="inlineStr">
        <is>
          <t>ZY0805</t>
        </is>
      </c>
      <c r="B806" t="inlineStr">
        <is>
          <t>科学研究</t>
        </is>
      </c>
      <c r="C806" t="inlineStr">
        <is>
          <t>一般科研人员</t>
        </is>
      </c>
      <c r="D806" t="inlineStr">
        <is>
          <t>一般室内科研人员（不从事试验操作）</t>
        </is>
      </c>
      <c r="E806" t="inlineStr">
        <is>
          <t>1类</t>
        </is>
      </c>
      <c r="F806" t="inlineStr"/>
    </row>
    <row r="807">
      <c r="A807" t="inlineStr">
        <is>
          <t>ZY0806</t>
        </is>
      </c>
      <c r="B807" t="inlineStr">
        <is>
          <t>科学研究</t>
        </is>
      </c>
      <c r="C807" t="inlineStr">
        <is>
          <t>野外科研人员</t>
        </is>
      </c>
      <c r="D807" t="inlineStr">
        <is>
          <t>野外科研人员（不含海上作业）</t>
        </is>
      </c>
      <c r="E807" t="inlineStr">
        <is>
          <t>4类</t>
        </is>
      </c>
      <c r="F807" t="inlineStr"/>
    </row>
    <row r="808">
      <c r="A808" t="inlineStr">
        <is>
          <t>ZY0807</t>
        </is>
      </c>
      <c r="B808" t="inlineStr">
        <is>
          <t>科学研究</t>
        </is>
      </c>
      <c r="C808" t="inlineStr">
        <is>
          <t>实验室科研人员</t>
        </is>
      </c>
      <c r="D808" t="inlineStr">
        <is>
          <t>实验室科研人员</t>
        </is>
      </c>
      <c r="E808" t="inlineStr">
        <is>
          <t>2类</t>
        </is>
      </c>
      <c r="F808" t="inlineStr"/>
    </row>
    <row r="809">
      <c r="A809" t="inlineStr">
        <is>
          <t>ZY0808</t>
        </is>
      </c>
      <c r="B809" t="inlineStr">
        <is>
          <t>建筑行业</t>
        </is>
      </c>
      <c r="C809" t="inlineStr">
        <is>
          <t>一般内勤人员</t>
        </is>
      </c>
      <c r="D809" t="inlineStr">
        <is>
          <t>建筑设计人员</t>
        </is>
      </c>
      <c r="E809" t="inlineStr">
        <is>
          <t>1类</t>
        </is>
      </c>
      <c r="F809" t="inlineStr"/>
    </row>
    <row r="810">
      <c r="A810" t="inlineStr">
        <is>
          <t>ZY0809</t>
        </is>
      </c>
      <c r="B810" t="inlineStr">
        <is>
          <t>建筑行业</t>
        </is>
      </c>
      <c r="C810" t="inlineStr">
        <is>
          <t>一般内勤人员</t>
        </is>
      </c>
      <c r="D810" t="inlineStr">
        <is>
          <t>设计制图员</t>
        </is>
      </c>
      <c r="E810" t="inlineStr">
        <is>
          <t>1类</t>
        </is>
      </c>
      <c r="F810" t="inlineStr"/>
    </row>
    <row r="811">
      <c r="A811" t="inlineStr">
        <is>
          <t>ZY0810</t>
        </is>
      </c>
      <c r="B811" t="inlineStr">
        <is>
          <t>建筑行业</t>
        </is>
      </c>
      <c r="C811" t="inlineStr">
        <is>
          <t>一般内勤人员</t>
        </is>
      </c>
      <c r="D811" t="inlineStr">
        <is>
          <t>地图制图与印刷工程技术人员</t>
        </is>
      </c>
      <c r="E811" t="inlineStr">
        <is>
          <t>1类</t>
        </is>
      </c>
      <c r="F811" t="inlineStr"/>
    </row>
    <row r="812">
      <c r="A812" t="inlineStr">
        <is>
          <t>ZY0811</t>
        </is>
      </c>
      <c r="B812" t="inlineStr">
        <is>
          <t>建筑行业</t>
        </is>
      </c>
      <c r="C812" t="inlineStr">
        <is>
          <t>一般外勤人员</t>
        </is>
      </c>
      <c r="D812" t="inlineStr">
        <is>
          <t>建筑公司负责人</t>
        </is>
      </c>
      <c r="E812" t="inlineStr">
        <is>
          <t>2类</t>
        </is>
      </c>
      <c r="F812" t="inlineStr"/>
    </row>
    <row r="813">
      <c r="A813" t="inlineStr">
        <is>
          <t>ZY0812</t>
        </is>
      </c>
      <c r="B813" t="inlineStr">
        <is>
          <t>建筑行业</t>
        </is>
      </c>
      <c r="C813" t="inlineStr">
        <is>
          <t>一般外勤人员</t>
        </is>
      </c>
      <c r="D813" t="inlineStr">
        <is>
          <t>业务员</t>
        </is>
      </c>
      <c r="E813" t="inlineStr">
        <is>
          <t>2类</t>
        </is>
      </c>
      <c r="F813" t="inlineStr"/>
    </row>
    <row r="814">
      <c r="A814" t="inlineStr">
        <is>
          <t>ZY0813</t>
        </is>
      </c>
      <c r="B814" t="inlineStr">
        <is>
          <t>建筑行业</t>
        </is>
      </c>
      <c r="C814" t="inlineStr">
        <is>
          <t>一般外勤人员</t>
        </is>
      </c>
      <c r="D814" t="inlineStr">
        <is>
          <t>引导参观工地服务人员</t>
        </is>
      </c>
      <c r="E814" t="inlineStr">
        <is>
          <t>2类</t>
        </is>
      </c>
      <c r="F814" t="inlineStr"/>
    </row>
    <row r="815">
      <c r="A815" t="inlineStr">
        <is>
          <t>ZY0814</t>
        </is>
      </c>
      <c r="B815" t="inlineStr">
        <is>
          <t>建筑行业</t>
        </is>
      </c>
      <c r="C815" t="inlineStr">
        <is>
          <t>一般外勤人员</t>
        </is>
      </c>
      <c r="D815" t="inlineStr">
        <is>
          <t>电梯及升降极操作员(不含矿场使用者)</t>
        </is>
      </c>
      <c r="E815" t="inlineStr">
        <is>
          <t>2类</t>
        </is>
      </c>
      <c r="F815" t="inlineStr"/>
    </row>
    <row r="816">
      <c r="A816" t="inlineStr">
        <is>
          <t>ZY0815</t>
        </is>
      </c>
      <c r="B816" t="inlineStr">
        <is>
          <t>建筑行业</t>
        </is>
      </c>
      <c r="C816" t="inlineStr">
        <is>
          <t>一般外勤人员</t>
        </is>
      </c>
      <c r="D816" t="inlineStr">
        <is>
          <t>地毯之装设人员</t>
        </is>
      </c>
      <c r="E816" t="inlineStr">
        <is>
          <t>2类</t>
        </is>
      </c>
      <c r="F816" t="inlineStr"/>
    </row>
    <row r="817">
      <c r="A817" t="inlineStr">
        <is>
          <t>ZY0816</t>
        </is>
      </c>
      <c r="B817" t="inlineStr">
        <is>
          <t>建筑行业</t>
        </is>
      </c>
      <c r="C817" t="inlineStr">
        <is>
          <t>一般外勤人员</t>
        </is>
      </c>
      <c r="D817" t="inlineStr">
        <is>
          <t>装潢公司承包商及监工</t>
        </is>
      </c>
      <c r="E817" t="inlineStr">
        <is>
          <t>2类</t>
        </is>
      </c>
      <c r="F817" t="inlineStr"/>
    </row>
    <row r="818">
      <c r="A818" t="inlineStr">
        <is>
          <t>ZY0817</t>
        </is>
      </c>
      <c r="B818" t="inlineStr">
        <is>
          <t>建筑行业</t>
        </is>
      </c>
      <c r="C818" t="inlineStr">
        <is>
          <t>一般外勤人员</t>
        </is>
      </c>
      <c r="D818" t="inlineStr">
        <is>
          <t>工程测量工程技术人员</t>
        </is>
      </c>
      <c r="E818" t="inlineStr">
        <is>
          <t>2类</t>
        </is>
      </c>
      <c r="F818" t="inlineStr"/>
    </row>
    <row r="819">
      <c r="A819" t="inlineStr">
        <is>
          <t>ZY0818</t>
        </is>
      </c>
      <c r="B819" t="inlineStr">
        <is>
          <t>建筑行业</t>
        </is>
      </c>
      <c r="C819" t="inlineStr">
        <is>
          <t>一般外勤人员</t>
        </is>
      </c>
      <c r="D819" t="inlineStr">
        <is>
          <t>摄影测量与遥感工程技术人员</t>
        </is>
      </c>
      <c r="E819" t="inlineStr">
        <is>
          <t>2类</t>
        </is>
      </c>
      <c r="F819" t="inlineStr"/>
    </row>
    <row r="820">
      <c r="A820" t="inlineStr">
        <is>
          <t>ZY0819</t>
        </is>
      </c>
      <c r="B820" t="inlineStr">
        <is>
          <t>建筑行业</t>
        </is>
      </c>
      <c r="C820" t="inlineStr">
        <is>
          <t>一般外勤人员</t>
        </is>
      </c>
      <c r="D820" t="inlineStr">
        <is>
          <t>海洋测绘工程技术人员（非海上作业）</t>
        </is>
      </c>
      <c r="E820" t="inlineStr">
        <is>
          <t>2类</t>
        </is>
      </c>
      <c r="F820" t="inlineStr"/>
    </row>
    <row r="821">
      <c r="A821" t="inlineStr">
        <is>
          <t>ZY0820</t>
        </is>
      </c>
      <c r="B821" t="inlineStr">
        <is>
          <t>建筑行业</t>
        </is>
      </c>
      <c r="C821" t="inlineStr">
        <is>
          <t>建筑工程技术人员</t>
        </is>
      </c>
      <c r="D821" t="inlineStr">
        <is>
          <t>测量员</t>
        </is>
      </c>
      <c r="E821" t="inlineStr">
        <is>
          <t>3类</t>
        </is>
      </c>
      <c r="F821" t="inlineStr"/>
    </row>
    <row r="822">
      <c r="A822" t="inlineStr">
        <is>
          <t>ZY0821</t>
        </is>
      </c>
      <c r="B822" t="inlineStr">
        <is>
          <t>建筑行业</t>
        </is>
      </c>
      <c r="C822" t="inlineStr">
        <is>
          <t>建筑工程技术人员</t>
        </is>
      </c>
      <c r="D822" t="inlineStr">
        <is>
          <t>工程监理</t>
        </is>
      </c>
      <c r="E822" t="inlineStr">
        <is>
          <t>3类</t>
        </is>
      </c>
      <c r="F822" t="inlineStr"/>
    </row>
    <row r="823">
      <c r="A823" t="inlineStr">
        <is>
          <t>ZY0822</t>
        </is>
      </c>
      <c r="B823" t="inlineStr">
        <is>
          <t>建筑行业</t>
        </is>
      </c>
      <c r="C823" t="inlineStr">
        <is>
          <t>建筑工程技术人员</t>
        </is>
      </c>
      <c r="D823" t="inlineStr">
        <is>
          <t>监工</t>
        </is>
      </c>
      <c r="E823" t="inlineStr">
        <is>
          <t>3类</t>
        </is>
      </c>
      <c r="F823" t="inlineStr"/>
    </row>
    <row r="824">
      <c r="A824" t="inlineStr">
        <is>
          <t>ZY0823</t>
        </is>
      </c>
      <c r="B824" t="inlineStr">
        <is>
          <t>建筑行业</t>
        </is>
      </c>
      <c r="C824" t="inlineStr">
        <is>
          <t>建筑工程技术人员</t>
        </is>
      </c>
      <c r="D824" t="inlineStr">
        <is>
          <t>承包商（土木建筑）</t>
        </is>
      </c>
      <c r="E824" t="inlineStr">
        <is>
          <t>3类</t>
        </is>
      </c>
      <c r="F824" t="inlineStr"/>
    </row>
    <row r="825">
      <c r="A825" t="inlineStr">
        <is>
          <t>ZY0824</t>
        </is>
      </c>
      <c r="B825" t="inlineStr">
        <is>
          <t>建筑行业</t>
        </is>
      </c>
      <c r="C825" t="inlineStr">
        <is>
          <t>建筑工程技术人员</t>
        </is>
      </c>
      <c r="D825" t="inlineStr">
        <is>
          <t>机械设备安装工</t>
        </is>
      </c>
      <c r="E825" t="inlineStr">
        <is>
          <t>5类</t>
        </is>
      </c>
      <c r="F825" t="inlineStr">
        <is>
          <t>调整</t>
        </is>
      </c>
    </row>
    <row r="826">
      <c r="A826" t="inlineStr">
        <is>
          <t>ZY0825</t>
        </is>
      </c>
      <c r="B826" t="inlineStr">
        <is>
          <t>建筑行业</t>
        </is>
      </c>
      <c r="C826" t="inlineStr">
        <is>
          <t>一般建筑工人</t>
        </is>
      </c>
      <c r="D826" t="inlineStr">
        <is>
          <t>模板工</t>
        </is>
      </c>
      <c r="E826" t="inlineStr">
        <is>
          <t>4类</t>
        </is>
      </c>
      <c r="F826" t="inlineStr"/>
    </row>
    <row r="827">
      <c r="A827" t="inlineStr">
        <is>
          <t>ZY0826</t>
        </is>
      </c>
      <c r="B827" t="inlineStr">
        <is>
          <t>建筑行业</t>
        </is>
      </c>
      <c r="C827" t="inlineStr">
        <is>
          <t>一般建筑工人</t>
        </is>
      </c>
      <c r="D827" t="inlineStr">
        <is>
          <t>木工</t>
        </is>
      </c>
      <c r="E827" t="inlineStr">
        <is>
          <t>4类</t>
        </is>
      </c>
      <c r="F827" t="inlineStr">
        <is>
          <t>无高空</t>
        </is>
      </c>
    </row>
    <row r="828">
      <c r="A828" t="inlineStr">
        <is>
          <t>ZY0827</t>
        </is>
      </c>
      <c r="B828" t="inlineStr">
        <is>
          <t>建筑行业</t>
        </is>
      </c>
      <c r="C828" t="inlineStr">
        <is>
          <t>一般建筑工人</t>
        </is>
      </c>
      <c r="D828" t="inlineStr">
        <is>
          <t>泥水工-无高空</t>
        </is>
      </c>
      <c r="E828" t="inlineStr">
        <is>
          <t>4类</t>
        </is>
      </c>
      <c r="F828" t="inlineStr">
        <is>
          <t>无高空</t>
        </is>
      </c>
    </row>
    <row r="829">
      <c r="A829" t="inlineStr">
        <is>
          <t>ZY0828</t>
        </is>
      </c>
      <c r="B829" t="inlineStr">
        <is>
          <t>建筑行业</t>
        </is>
      </c>
      <c r="C829" t="inlineStr">
        <is>
          <t>一般建筑工人</t>
        </is>
      </c>
      <c r="D829" t="inlineStr">
        <is>
          <t>油漆工-无高空</t>
        </is>
      </c>
      <c r="E829" t="inlineStr">
        <is>
          <t>4类</t>
        </is>
      </c>
      <c r="F829" t="inlineStr">
        <is>
          <t>无高空</t>
        </is>
      </c>
    </row>
    <row r="830">
      <c r="A830" t="inlineStr">
        <is>
          <t>ZY0829</t>
        </is>
      </c>
      <c r="B830" t="inlineStr">
        <is>
          <t>建筑行业</t>
        </is>
      </c>
      <c r="C830" t="inlineStr">
        <is>
          <t>一般建筑工人</t>
        </is>
      </c>
      <c r="D830" t="inlineStr">
        <is>
          <t>喷漆工-无高空</t>
        </is>
      </c>
      <c r="E830" t="inlineStr">
        <is>
          <t>4类</t>
        </is>
      </c>
      <c r="F830" t="inlineStr">
        <is>
          <t>无高空</t>
        </is>
      </c>
    </row>
    <row r="831">
      <c r="A831" t="inlineStr">
        <is>
          <t>ZY0830</t>
        </is>
      </c>
      <c r="B831" t="inlineStr">
        <is>
          <t>建筑行业</t>
        </is>
      </c>
      <c r="C831" t="inlineStr">
        <is>
          <t>一般建筑工人</t>
        </is>
      </c>
      <c r="D831" t="inlineStr">
        <is>
          <t>水电工</t>
        </is>
      </c>
      <c r="E831" t="inlineStr">
        <is>
          <t>4类</t>
        </is>
      </c>
      <c r="F831" t="inlineStr"/>
    </row>
    <row r="832">
      <c r="A832" t="inlineStr">
        <is>
          <t>ZY0831</t>
        </is>
      </c>
      <c r="B832" t="inlineStr">
        <is>
          <t>建筑行业</t>
        </is>
      </c>
      <c r="C832" t="inlineStr">
        <is>
          <t>一般建筑工人</t>
        </is>
      </c>
      <c r="D832" t="inlineStr">
        <is>
          <t>建筑工程车辆驾驶员</t>
        </is>
      </c>
      <c r="E832" t="inlineStr">
        <is>
          <t>4类</t>
        </is>
      </c>
      <c r="F832" t="inlineStr">
        <is>
          <t>在地面操作</t>
        </is>
      </c>
    </row>
    <row r="833">
      <c r="A833" t="inlineStr">
        <is>
          <t>ZY0832</t>
        </is>
      </c>
      <c r="B833" t="inlineStr">
        <is>
          <t>建筑行业</t>
        </is>
      </c>
      <c r="C833" t="inlineStr">
        <is>
          <t>一般建筑工人</t>
        </is>
      </c>
      <c r="D833" t="inlineStr">
        <is>
          <t>磨石工人</t>
        </is>
      </c>
      <c r="E833" t="inlineStr">
        <is>
          <t>4类</t>
        </is>
      </c>
      <c r="F833" t="inlineStr"/>
    </row>
    <row r="834">
      <c r="A834" t="inlineStr">
        <is>
          <t>ZY0833</t>
        </is>
      </c>
      <c r="B834" t="inlineStr">
        <is>
          <t>建筑行业</t>
        </is>
      </c>
      <c r="C834" t="inlineStr">
        <is>
          <t>一般建筑工人</t>
        </is>
      </c>
      <c r="D834" t="inlineStr">
        <is>
          <t>洗石工人</t>
        </is>
      </c>
      <c r="E834" t="inlineStr">
        <is>
          <t>4类</t>
        </is>
      </c>
      <c r="F834" t="inlineStr"/>
    </row>
    <row r="835">
      <c r="A835" t="inlineStr">
        <is>
          <t>ZY0834</t>
        </is>
      </c>
      <c r="B835" t="inlineStr">
        <is>
          <t>建筑行业</t>
        </is>
      </c>
      <c r="C835" t="inlineStr">
        <is>
          <t>一般建筑工人</t>
        </is>
      </c>
      <c r="D835" t="inlineStr">
        <is>
          <t>石棉瓦或浪板安装人员</t>
        </is>
      </c>
      <c r="E835" t="inlineStr">
        <is>
          <t>4类</t>
        </is>
      </c>
      <c r="F835" t="inlineStr"/>
    </row>
    <row r="836">
      <c r="A836" t="inlineStr">
        <is>
          <t>ZY0835</t>
        </is>
      </c>
      <c r="B836" t="inlineStr">
        <is>
          <t>建筑行业</t>
        </is>
      </c>
      <c r="C836" t="inlineStr">
        <is>
          <t>一般建筑工人</t>
        </is>
      </c>
      <c r="D836" t="inlineStr">
        <is>
          <t>排水工程人员</t>
        </is>
      </c>
      <c r="E836" t="inlineStr">
        <is>
          <t>4类</t>
        </is>
      </c>
      <c r="F836" t="inlineStr"/>
    </row>
    <row r="837">
      <c r="A837" t="inlineStr">
        <is>
          <t>ZY0836</t>
        </is>
      </c>
      <c r="B837" t="inlineStr">
        <is>
          <t>建筑行业</t>
        </is>
      </c>
      <c r="C837" t="inlineStr">
        <is>
          <t>一般建筑工人</t>
        </is>
      </c>
      <c r="D837" t="inlineStr">
        <is>
          <t>防水工程人员</t>
        </is>
      </c>
      <c r="E837" t="inlineStr">
        <is>
          <t>4类</t>
        </is>
      </c>
      <c r="F837" t="inlineStr"/>
    </row>
    <row r="838">
      <c r="A838" t="inlineStr">
        <is>
          <t>ZY0837</t>
        </is>
      </c>
      <c r="B838" t="inlineStr">
        <is>
          <t>建筑行业</t>
        </is>
      </c>
      <c r="C838" t="inlineStr">
        <is>
          <t>一般建筑工人</t>
        </is>
      </c>
      <c r="D838" t="inlineStr">
        <is>
          <t>砌筑</t>
        </is>
      </c>
      <c r="E838" t="inlineStr">
        <is>
          <t>4类</t>
        </is>
      </c>
      <c r="F838" t="inlineStr"/>
    </row>
    <row r="839">
      <c r="A839" t="inlineStr">
        <is>
          <t>ZY0838</t>
        </is>
      </c>
      <c r="B839" t="inlineStr">
        <is>
          <t>建筑行业</t>
        </is>
      </c>
      <c r="C839" t="inlineStr">
        <is>
          <t>一般建筑工人</t>
        </is>
      </c>
      <c r="D839" t="inlineStr">
        <is>
          <t>砌砖工</t>
        </is>
      </c>
      <c r="E839" t="inlineStr">
        <is>
          <t>4类</t>
        </is>
      </c>
      <c r="F839" t="inlineStr"/>
    </row>
    <row r="840">
      <c r="A840" t="inlineStr">
        <is>
          <t>ZY0839</t>
        </is>
      </c>
      <c r="B840" t="inlineStr">
        <is>
          <t>建筑行业</t>
        </is>
      </c>
      <c r="C840" t="inlineStr">
        <is>
          <t>一般建筑工人</t>
        </is>
      </c>
      <c r="D840" t="inlineStr">
        <is>
          <t>混凝土工</t>
        </is>
      </c>
      <c r="E840" t="inlineStr">
        <is>
          <t>4类</t>
        </is>
      </c>
      <c r="F840" t="inlineStr"/>
    </row>
    <row r="841">
      <c r="A841" t="inlineStr">
        <is>
          <t>ZY0840</t>
        </is>
      </c>
      <c r="B841" t="inlineStr">
        <is>
          <t>建筑行业</t>
        </is>
      </c>
      <c r="C841" t="inlineStr">
        <is>
          <t>一般建筑工人</t>
        </is>
      </c>
      <c r="D841" t="inlineStr">
        <is>
          <t>混凝土制品模具工</t>
        </is>
      </c>
      <c r="E841" t="inlineStr">
        <is>
          <t>4类</t>
        </is>
      </c>
      <c r="F841" t="inlineStr"/>
    </row>
    <row r="842">
      <c r="A842" t="inlineStr">
        <is>
          <t>ZY0841</t>
        </is>
      </c>
      <c r="B842" t="inlineStr">
        <is>
          <t>建筑行业</t>
        </is>
      </c>
      <c r="C842" t="inlineStr">
        <is>
          <t>一般建筑工人</t>
        </is>
      </c>
      <c r="D842" t="inlineStr">
        <is>
          <t>混凝土搅拌机械操作工</t>
        </is>
      </c>
      <c r="E842" t="inlineStr">
        <is>
          <t>4类</t>
        </is>
      </c>
      <c r="F842" t="inlineStr"/>
    </row>
    <row r="843">
      <c r="A843" t="inlineStr">
        <is>
          <t>ZY0842</t>
        </is>
      </c>
      <c r="B843" t="inlineStr">
        <is>
          <t>建筑行业</t>
        </is>
      </c>
      <c r="C843" t="inlineStr">
        <is>
          <t>一般建筑工人</t>
        </is>
      </c>
      <c r="D843" t="inlineStr">
        <is>
          <t>古建筑结构施工工</t>
        </is>
      </c>
      <c r="E843" t="inlineStr">
        <is>
          <t>4类</t>
        </is>
      </c>
      <c r="F843" t="inlineStr"/>
    </row>
    <row r="844">
      <c r="A844" t="inlineStr">
        <is>
          <t>ZY0843</t>
        </is>
      </c>
      <c r="B844" t="inlineStr">
        <is>
          <t>建筑行业</t>
        </is>
      </c>
      <c r="C844" t="inlineStr">
        <is>
          <t>一般建筑工人</t>
        </is>
      </c>
      <c r="D844" t="inlineStr">
        <is>
          <t>古建筑装饰工</t>
        </is>
      </c>
      <c r="E844" t="inlineStr">
        <is>
          <t>4类</t>
        </is>
      </c>
      <c r="F844" t="inlineStr"/>
    </row>
    <row r="845">
      <c r="A845" t="inlineStr">
        <is>
          <t>ZY0844</t>
        </is>
      </c>
      <c r="B845" t="inlineStr">
        <is>
          <t>建筑行业</t>
        </is>
      </c>
      <c r="C845" t="inlineStr">
        <is>
          <t>一般建筑工人</t>
        </is>
      </c>
      <c r="D845" t="inlineStr">
        <is>
          <t>房屋维修工人（室内）</t>
        </is>
      </c>
      <c r="E845" t="inlineStr">
        <is>
          <t>4类</t>
        </is>
      </c>
      <c r="F845" t="inlineStr"/>
    </row>
    <row r="846">
      <c r="A846" t="inlineStr">
        <is>
          <t>ZY0845</t>
        </is>
      </c>
      <c r="B846" t="inlineStr">
        <is>
          <t>建筑行业</t>
        </is>
      </c>
      <c r="C846" t="inlineStr">
        <is>
          <t>一般建筑工人</t>
        </is>
      </c>
      <c r="D846" t="inlineStr">
        <is>
          <t>轻钢彩板安装和维修人员</t>
        </is>
      </c>
      <c r="E846" t="inlineStr">
        <is>
          <t>5类</t>
        </is>
      </c>
      <c r="F846" t="inlineStr">
        <is>
          <t>调整</t>
        </is>
      </c>
    </row>
    <row r="847">
      <c r="A847" t="inlineStr">
        <is>
          <t>ZY0846</t>
        </is>
      </c>
      <c r="B847" t="inlineStr">
        <is>
          <t>建筑行业</t>
        </is>
      </c>
      <c r="C847" t="inlineStr">
        <is>
          <t>一般建筑工人</t>
        </is>
      </c>
      <c r="D847" t="inlineStr">
        <is>
          <t>电梯</t>
        </is>
      </c>
      <c r="E847" t="inlineStr">
        <is>
          <t>5类</t>
        </is>
      </c>
      <c r="F847" t="inlineStr">
        <is>
          <t>调整</t>
        </is>
      </c>
    </row>
    <row r="848">
      <c r="A848" t="inlineStr">
        <is>
          <t>ZY0847</t>
        </is>
      </c>
      <c r="B848" t="inlineStr">
        <is>
          <t>建筑行业</t>
        </is>
      </c>
      <c r="C848" t="inlineStr">
        <is>
          <t>一般建筑工人</t>
        </is>
      </c>
      <c r="D848" t="inlineStr">
        <is>
          <t>升降机修理及维护工人</t>
        </is>
      </c>
      <c r="E848" t="inlineStr">
        <is>
          <t>4类</t>
        </is>
      </c>
      <c r="F848" t="inlineStr"/>
    </row>
    <row r="849">
      <c r="A849" t="inlineStr">
        <is>
          <t>ZY0848</t>
        </is>
      </c>
      <c r="B849" t="inlineStr">
        <is>
          <t>建筑行业</t>
        </is>
      </c>
      <c r="C849" t="inlineStr">
        <is>
          <t>一般建筑工人</t>
        </is>
      </c>
      <c r="D849" t="inlineStr">
        <is>
          <t>住宅室内装璜人员-无高空</t>
        </is>
      </c>
      <c r="E849" t="inlineStr">
        <is>
          <t>4类</t>
        </is>
      </c>
      <c r="F849" t="inlineStr">
        <is>
          <t>无高空</t>
        </is>
      </c>
    </row>
    <row r="850">
      <c r="A850" t="inlineStr">
        <is>
          <t>ZY0849</t>
        </is>
      </c>
      <c r="B850" t="inlineStr">
        <is>
          <t>建筑行业</t>
        </is>
      </c>
      <c r="C850" t="inlineStr">
        <is>
          <t>一般建筑工人</t>
        </is>
      </c>
      <c r="D850" t="inlineStr">
        <is>
          <t>PVC材质制造</t>
        </is>
      </c>
      <c r="E850" t="inlineStr">
        <is>
          <t>4类</t>
        </is>
      </c>
      <c r="F850" t="inlineStr"/>
    </row>
    <row r="851">
      <c r="A851" t="inlineStr">
        <is>
          <t>ZY0850</t>
        </is>
      </c>
      <c r="B851" t="inlineStr">
        <is>
          <t>建筑行业</t>
        </is>
      </c>
      <c r="C851" t="inlineStr">
        <is>
          <t>一般建筑工人</t>
        </is>
      </c>
      <c r="D851" t="inlineStr">
        <is>
          <t>装修工人-无高空</t>
        </is>
      </c>
      <c r="E851" t="inlineStr">
        <is>
          <t>4类</t>
        </is>
      </c>
      <c r="F851" t="inlineStr">
        <is>
          <t>无高空</t>
        </is>
      </c>
    </row>
    <row r="852">
      <c r="A852" t="inlineStr">
        <is>
          <t>ZY0851</t>
        </is>
      </c>
      <c r="B852" t="inlineStr">
        <is>
          <t>建筑行业</t>
        </is>
      </c>
      <c r="C852" t="inlineStr">
        <is>
          <t>一般建筑工人</t>
        </is>
      </c>
      <c r="D852" t="inlineStr">
        <is>
          <t>地质勘探工程技术人员-非山区</t>
        </is>
      </c>
      <c r="E852" t="inlineStr">
        <is>
          <t>4类</t>
        </is>
      </c>
      <c r="F852" t="inlineStr"/>
    </row>
    <row r="853">
      <c r="A853" t="inlineStr">
        <is>
          <t>ZY0852</t>
        </is>
      </c>
      <c r="B853" t="inlineStr">
        <is>
          <t>建筑行业</t>
        </is>
      </c>
      <c r="C853" t="inlineStr">
        <is>
          <t>一般建筑工人</t>
        </is>
      </c>
      <c r="D853" t="inlineStr">
        <is>
          <t>电气设备安装工</t>
        </is>
      </c>
      <c r="E853" t="inlineStr">
        <is>
          <t>4类</t>
        </is>
      </c>
      <c r="F853" t="inlineStr"/>
    </row>
    <row r="854">
      <c r="A854" t="inlineStr">
        <is>
          <t>ZY0853</t>
        </is>
      </c>
      <c r="B854" t="inlineStr">
        <is>
          <t>建筑行业</t>
        </is>
      </c>
      <c r="C854" t="inlineStr">
        <is>
          <t>一般建筑工人</t>
        </is>
      </c>
      <c r="D854" t="inlineStr">
        <is>
          <t>管工</t>
        </is>
      </c>
      <c r="E854" t="inlineStr">
        <is>
          <t>4类</t>
        </is>
      </c>
      <c r="F854" t="inlineStr"/>
    </row>
    <row r="855">
      <c r="A855" t="inlineStr">
        <is>
          <t>ZY0854</t>
        </is>
      </c>
      <c r="B855" t="inlineStr">
        <is>
          <t>建筑行业</t>
        </is>
      </c>
      <c r="C855" t="inlineStr">
        <is>
          <t>一般建筑工人</t>
        </is>
      </c>
      <c r="D855" t="inlineStr">
        <is>
          <t>防火系统</t>
        </is>
      </c>
      <c r="E855" t="inlineStr">
        <is>
          <t>4类</t>
        </is>
      </c>
      <c r="F855" t="inlineStr"/>
    </row>
    <row r="856">
      <c r="A856" t="inlineStr">
        <is>
          <t>ZY0855</t>
        </is>
      </c>
      <c r="B856" t="inlineStr">
        <is>
          <t>建筑行业</t>
        </is>
      </c>
      <c r="C856" t="inlineStr">
        <is>
          <t>一般建筑工人</t>
        </is>
      </c>
      <c r="D856" t="inlineStr">
        <is>
          <t>警报器安装人员</t>
        </is>
      </c>
      <c r="E856" t="inlineStr">
        <is>
          <t>4类</t>
        </is>
      </c>
      <c r="F856" t="inlineStr"/>
    </row>
    <row r="857">
      <c r="A857" t="inlineStr">
        <is>
          <t>ZY0856</t>
        </is>
      </c>
      <c r="B857" t="inlineStr">
        <is>
          <t>建筑行业</t>
        </is>
      </c>
      <c r="C857" t="inlineStr">
        <is>
          <t>一般建筑工人</t>
        </is>
      </c>
      <c r="D857" t="inlineStr">
        <is>
          <t>工地看守员(平地)</t>
        </is>
      </c>
      <c r="E857" t="inlineStr">
        <is>
          <t>4类</t>
        </is>
      </c>
      <c r="F857" t="inlineStr"/>
    </row>
    <row r="858">
      <c r="A858" t="inlineStr">
        <is>
          <t>ZY0857</t>
        </is>
      </c>
      <c r="B858" t="inlineStr">
        <is>
          <t>建筑行业</t>
        </is>
      </c>
      <c r="C858" t="inlineStr">
        <is>
          <t>一般建筑工人</t>
        </is>
      </c>
      <c r="D858" t="inlineStr">
        <is>
          <t>中小型施工机械操作工</t>
        </is>
      </c>
      <c r="E858" t="inlineStr">
        <is>
          <t>4类</t>
        </is>
      </c>
      <c r="F858" t="inlineStr">
        <is>
          <t>在地面操作</t>
        </is>
      </c>
    </row>
    <row r="859">
      <c r="A859" t="inlineStr">
        <is>
          <t>ZY0858</t>
        </is>
      </c>
      <c r="B859" t="inlineStr">
        <is>
          <t>建筑行业</t>
        </is>
      </c>
      <c r="C859" t="inlineStr">
        <is>
          <t>建筑工人</t>
        </is>
      </c>
      <c r="D859" t="inlineStr">
        <is>
          <t>钢骨结构工人</t>
        </is>
      </c>
      <c r="E859" t="inlineStr">
        <is>
          <t>5类</t>
        </is>
      </c>
      <c r="F859" t="inlineStr"/>
    </row>
    <row r="860">
      <c r="A860" t="inlineStr">
        <is>
          <t>ZY0859</t>
        </is>
      </c>
      <c r="B860" t="inlineStr">
        <is>
          <t>建筑行业</t>
        </is>
      </c>
      <c r="C860" t="inlineStr">
        <is>
          <t>建筑工人</t>
        </is>
      </c>
      <c r="D860" t="inlineStr">
        <is>
          <t>鹰架架设工人</t>
        </is>
      </c>
      <c r="E860" t="inlineStr">
        <is>
          <t>5类</t>
        </is>
      </c>
      <c r="F860" t="inlineStr"/>
    </row>
    <row r="861">
      <c r="A861" t="inlineStr">
        <is>
          <t>ZY0860</t>
        </is>
      </c>
      <c r="B861" t="inlineStr">
        <is>
          <t>建筑行业</t>
        </is>
      </c>
      <c r="C861" t="inlineStr">
        <is>
          <t>建筑工人</t>
        </is>
      </c>
      <c r="D861" t="inlineStr">
        <is>
          <t>铁工</t>
        </is>
      </c>
      <c r="E861" t="inlineStr">
        <is>
          <t>5类</t>
        </is>
      </c>
      <c r="F861" t="inlineStr"/>
    </row>
    <row r="862">
      <c r="A862" t="inlineStr">
        <is>
          <t>ZY0861</t>
        </is>
      </c>
      <c r="B862" t="inlineStr">
        <is>
          <t>建筑行业</t>
        </is>
      </c>
      <c r="C862" t="inlineStr">
        <is>
          <t>建筑工人</t>
        </is>
      </c>
      <c r="D862" t="inlineStr">
        <is>
          <t>焊工</t>
        </is>
      </c>
      <c r="E862" t="inlineStr">
        <is>
          <t>5类</t>
        </is>
      </c>
      <c r="F862" t="inlineStr"/>
    </row>
    <row r="863">
      <c r="A863" t="inlineStr">
        <is>
          <t>ZY0862</t>
        </is>
      </c>
      <c r="B863" t="inlineStr">
        <is>
          <t>建筑行业</t>
        </is>
      </c>
      <c r="C863" t="inlineStr">
        <is>
          <t>建筑工人</t>
        </is>
      </c>
      <c r="D863" t="inlineStr">
        <is>
          <t>建筑工程机械操作员</t>
        </is>
      </c>
      <c r="E863" t="inlineStr">
        <is>
          <t>5类</t>
        </is>
      </c>
      <c r="F863" t="inlineStr">
        <is>
          <t>含在高空操作机械</t>
        </is>
      </c>
    </row>
    <row r="864">
      <c r="A864" t="inlineStr">
        <is>
          <t>ZY0863</t>
        </is>
      </c>
      <c r="B864" t="inlineStr">
        <is>
          <t>建筑行业</t>
        </is>
      </c>
      <c r="C864" t="inlineStr">
        <is>
          <t>建筑工人</t>
        </is>
      </c>
      <c r="D864" t="inlineStr">
        <is>
          <t>金属门窗制造装修工人</t>
        </is>
      </c>
      <c r="E864" t="inlineStr">
        <is>
          <t>5类</t>
        </is>
      </c>
      <c r="F864" t="inlineStr"/>
    </row>
    <row r="865">
      <c r="A865" t="inlineStr">
        <is>
          <t>ZY0864</t>
        </is>
      </c>
      <c r="B865" t="inlineStr">
        <is>
          <t>建筑行业</t>
        </is>
      </c>
      <c r="C865" t="inlineStr">
        <is>
          <t>建筑工人</t>
        </is>
      </c>
      <c r="D865" t="inlineStr">
        <is>
          <t>拆屋</t>
        </is>
      </c>
      <c r="E865" t="inlineStr">
        <is>
          <t>5类</t>
        </is>
      </c>
      <c r="F865" t="inlineStr"/>
    </row>
    <row r="866">
      <c r="A866" t="inlineStr">
        <is>
          <t>ZY0865</t>
        </is>
      </c>
      <c r="B866" t="inlineStr">
        <is>
          <t>建筑行业</t>
        </is>
      </c>
      <c r="C866" t="inlineStr">
        <is>
          <t>建筑工人</t>
        </is>
      </c>
      <c r="D866" t="inlineStr">
        <is>
          <t>迁屋工人</t>
        </is>
      </c>
      <c r="E866" t="inlineStr">
        <is>
          <t>5类</t>
        </is>
      </c>
      <c r="F866" t="inlineStr"/>
    </row>
    <row r="867">
      <c r="A867" t="inlineStr">
        <is>
          <t>ZY0866</t>
        </is>
      </c>
      <c r="B867" t="inlineStr">
        <is>
          <t>建筑行业</t>
        </is>
      </c>
      <c r="C867" t="inlineStr">
        <is>
          <t>建筑工人</t>
        </is>
      </c>
      <c r="D867" t="inlineStr">
        <is>
          <t>装饰装修工（室外）（基础装修至毛坯）</t>
        </is>
      </c>
      <c r="E867" t="inlineStr">
        <is>
          <t>5类</t>
        </is>
      </c>
      <c r="F867" t="inlineStr"/>
    </row>
    <row r="868">
      <c r="A868" t="inlineStr">
        <is>
          <t>ZY0867</t>
        </is>
      </c>
      <c r="B868" t="inlineStr">
        <is>
          <t>建筑行业</t>
        </is>
      </c>
      <c r="C868" t="inlineStr">
        <is>
          <t>建筑工人</t>
        </is>
      </c>
      <c r="D868" t="inlineStr">
        <is>
          <t>房屋维修工人（室外）</t>
        </is>
      </c>
      <c r="E868" t="inlineStr">
        <is>
          <t>5类</t>
        </is>
      </c>
      <c r="F868" t="inlineStr"/>
    </row>
    <row r="869">
      <c r="A869" t="inlineStr">
        <is>
          <t>ZY0868</t>
        </is>
      </c>
      <c r="B869" t="inlineStr">
        <is>
          <t>建筑行业</t>
        </is>
      </c>
      <c r="C869" t="inlineStr">
        <is>
          <t>建筑工人</t>
        </is>
      </c>
      <c r="D869" t="inlineStr">
        <is>
          <t>非住宅室内装璜人员(不含木工）-高空</t>
        </is>
      </c>
      <c r="E869" t="inlineStr">
        <is>
          <t>5类</t>
        </is>
      </c>
      <c r="F869" t="inlineStr">
        <is>
          <t>含高空</t>
        </is>
      </c>
    </row>
    <row r="870">
      <c r="A870" t="inlineStr">
        <is>
          <t>ZY0869</t>
        </is>
      </c>
      <c r="B870" t="inlineStr">
        <is>
          <t>建筑行业</t>
        </is>
      </c>
      <c r="C870" t="inlineStr">
        <is>
          <t>建筑工人</t>
        </is>
      </c>
      <c r="D870" t="inlineStr">
        <is>
          <t>油漆工-高空</t>
        </is>
      </c>
      <c r="E870" t="inlineStr">
        <is>
          <t>5类</t>
        </is>
      </c>
      <c r="F870" t="inlineStr">
        <is>
          <t>含高空</t>
        </is>
      </c>
    </row>
    <row r="871">
      <c r="A871" t="inlineStr">
        <is>
          <t>ZY0870</t>
        </is>
      </c>
      <c r="B871" t="inlineStr">
        <is>
          <t>建筑行业</t>
        </is>
      </c>
      <c r="C871" t="inlineStr">
        <is>
          <t>建筑工人</t>
        </is>
      </c>
      <c r="D871" t="inlineStr">
        <is>
          <t>钢结构安装工</t>
        </is>
      </c>
      <c r="E871" t="inlineStr">
        <is>
          <t>5类</t>
        </is>
      </c>
      <c r="F871" t="inlineStr"/>
    </row>
    <row r="872">
      <c r="A872" t="inlineStr">
        <is>
          <t>ZY0871</t>
        </is>
      </c>
      <c r="B872" t="inlineStr">
        <is>
          <t>建筑行业</t>
        </is>
      </c>
      <c r="C872" t="inlineStr">
        <is>
          <t>建筑工人</t>
        </is>
      </c>
      <c r="D872" t="inlineStr">
        <is>
          <t>中央空调系统安装及维护人员</t>
        </is>
      </c>
      <c r="E872" t="inlineStr">
        <is>
          <t>5类</t>
        </is>
      </c>
      <c r="F872" t="inlineStr"/>
    </row>
    <row r="873">
      <c r="A873" t="inlineStr">
        <is>
          <t>ZY0872</t>
        </is>
      </c>
      <c r="B873" t="inlineStr">
        <is>
          <t>建筑行业</t>
        </is>
      </c>
      <c r="C873" t="inlineStr">
        <is>
          <t>建筑工人</t>
        </is>
      </c>
      <c r="D873" t="inlineStr">
        <is>
          <t>海湾港口工程人员</t>
        </is>
      </c>
      <c r="E873" t="inlineStr">
        <is>
          <t>5类</t>
        </is>
      </c>
      <c r="F873" t="inlineStr"/>
    </row>
    <row r="874">
      <c r="A874" t="inlineStr">
        <is>
          <t>ZY0873</t>
        </is>
      </c>
      <c r="B874" t="inlineStr">
        <is>
          <t>建筑行业</t>
        </is>
      </c>
      <c r="C874" t="inlineStr">
        <is>
          <t>建筑工人</t>
        </is>
      </c>
      <c r="D874" t="inlineStr">
        <is>
          <t>水坝工程人员</t>
        </is>
      </c>
      <c r="E874" t="inlineStr">
        <is>
          <t>5类</t>
        </is>
      </c>
      <c r="F874" t="inlineStr"/>
    </row>
    <row r="875">
      <c r="A875" t="inlineStr">
        <is>
          <t>ZY0874</t>
        </is>
      </c>
      <c r="B875" t="inlineStr">
        <is>
          <t>建筑行业</t>
        </is>
      </c>
      <c r="C875" t="inlineStr">
        <is>
          <t>建筑工人</t>
        </is>
      </c>
      <c r="D875" t="inlineStr">
        <is>
          <t>挖井工程人员</t>
        </is>
      </c>
      <c r="E875" t="inlineStr">
        <is>
          <t>5类</t>
        </is>
      </c>
      <c r="F875" t="inlineStr"/>
    </row>
    <row r="876">
      <c r="A876" t="inlineStr">
        <is>
          <t>ZY0875</t>
        </is>
      </c>
      <c r="B876" t="inlineStr">
        <is>
          <t>建筑行业</t>
        </is>
      </c>
      <c r="C876" t="inlineStr">
        <is>
          <t>建筑工人</t>
        </is>
      </c>
      <c r="D876" t="inlineStr">
        <is>
          <t>桥梁工程人员</t>
        </is>
      </c>
      <c r="E876" t="inlineStr">
        <is>
          <t>5类</t>
        </is>
      </c>
      <c r="F876" t="inlineStr"/>
    </row>
    <row r="877">
      <c r="A877" t="inlineStr">
        <is>
          <t>ZY0876</t>
        </is>
      </c>
      <c r="B877" t="inlineStr">
        <is>
          <t>建筑行业</t>
        </is>
      </c>
      <c r="C877" t="inlineStr">
        <is>
          <t>建筑工人</t>
        </is>
      </c>
      <c r="D877" t="inlineStr">
        <is>
          <t>挖泥船工人</t>
        </is>
      </c>
      <c r="E877" t="inlineStr">
        <is>
          <t>5类</t>
        </is>
      </c>
      <c r="F877" t="inlineStr"/>
    </row>
    <row r="878">
      <c r="A878" t="inlineStr">
        <is>
          <t>ZY0877</t>
        </is>
      </c>
      <c r="B878" t="inlineStr">
        <is>
          <t>建筑行业</t>
        </is>
      </c>
      <c r="C878" t="inlineStr">
        <is>
          <t>室外装璜人员</t>
        </is>
      </c>
      <c r="D878" t="inlineStr">
        <is>
          <t>室外装璜人员</t>
        </is>
      </c>
      <c r="E878" t="inlineStr">
        <is>
          <t>6类/需核保</t>
        </is>
      </c>
      <c r="F878" t="inlineStr">
        <is>
          <t>保温墙面、外立面等</t>
        </is>
      </c>
    </row>
    <row r="879">
      <c r="A879" t="inlineStr">
        <is>
          <t>ZY0878</t>
        </is>
      </c>
      <c r="B879" t="inlineStr">
        <is>
          <t>建筑行业</t>
        </is>
      </c>
      <c r="C879" t="inlineStr">
        <is>
          <t>凿岩工</t>
        </is>
      </c>
      <c r="D879" t="inlineStr">
        <is>
          <t>凿岩工</t>
        </is>
      </c>
      <c r="E879" t="inlineStr">
        <is>
          <t>拒保</t>
        </is>
      </c>
      <c r="F879" t="inlineStr"/>
    </row>
    <row r="880">
      <c r="A880" t="inlineStr">
        <is>
          <t>ZY0879</t>
        </is>
      </c>
      <c r="B880" t="inlineStr">
        <is>
          <t>建筑行业</t>
        </is>
      </c>
      <c r="C880" t="inlineStr">
        <is>
          <t>铁路公路铺设工程设计、监理人员</t>
        </is>
      </c>
      <c r="D880" t="inlineStr">
        <is>
          <t>工程设计人员</t>
        </is>
      </c>
      <c r="E880" t="inlineStr">
        <is>
          <t>3类</t>
        </is>
      </c>
      <c r="F880" t="inlineStr"/>
    </row>
    <row r="881">
      <c r="A881" t="inlineStr">
        <is>
          <t>ZY0880</t>
        </is>
      </c>
      <c r="B881" t="inlineStr">
        <is>
          <t>建筑行业</t>
        </is>
      </c>
      <c r="C881" t="inlineStr">
        <is>
          <t>铁路公路铺设工程设计、监理人员</t>
        </is>
      </c>
      <c r="D881" t="inlineStr">
        <is>
          <t>监工</t>
        </is>
      </c>
      <c r="E881" t="inlineStr">
        <is>
          <t>3类</t>
        </is>
      </c>
      <c r="F881" t="inlineStr"/>
    </row>
    <row r="882">
      <c r="A882" t="inlineStr">
        <is>
          <t>ZY0881</t>
        </is>
      </c>
      <c r="B882" t="inlineStr">
        <is>
          <t>建筑行业</t>
        </is>
      </c>
      <c r="C882" t="inlineStr">
        <is>
          <t>现场勘测人员（山区）</t>
        </is>
      </c>
      <c r="D882" t="inlineStr">
        <is>
          <t>现场勘测人员（山区）</t>
        </is>
      </c>
      <c r="E882" t="inlineStr">
        <is>
          <t>5类</t>
        </is>
      </c>
      <c r="F882" t="inlineStr"/>
    </row>
    <row r="883">
      <c r="A883" t="inlineStr">
        <is>
          <t>ZY0882</t>
        </is>
      </c>
      <c r="B883" t="inlineStr">
        <is>
          <t>建筑行业</t>
        </is>
      </c>
      <c r="C883" t="inlineStr">
        <is>
          <t>现场勘测人员（非山区）</t>
        </is>
      </c>
      <c r="D883" t="inlineStr">
        <is>
          <t>现场勘测人员（非山区）</t>
        </is>
      </c>
      <c r="E883" t="inlineStr">
        <is>
          <t>3类</t>
        </is>
      </c>
      <c r="F883" t="inlineStr"/>
    </row>
    <row r="884">
      <c r="A884" t="inlineStr">
        <is>
          <t>ZY0883</t>
        </is>
      </c>
      <c r="B884" t="inlineStr">
        <is>
          <t>建筑行业</t>
        </is>
      </c>
      <c r="C884" t="inlineStr">
        <is>
          <t>一般铁路公路铺设工人</t>
        </is>
      </c>
      <c r="D884" t="inlineStr">
        <is>
          <t>铺设工人(平地)</t>
        </is>
      </c>
      <c r="E884" t="inlineStr">
        <is>
          <t>4类</t>
        </is>
      </c>
      <c r="F884" t="inlineStr"/>
    </row>
    <row r="885">
      <c r="A885" t="inlineStr">
        <is>
          <t>ZY0884</t>
        </is>
      </c>
      <c r="B885" t="inlineStr">
        <is>
          <t>建筑行业</t>
        </is>
      </c>
      <c r="C885" t="inlineStr">
        <is>
          <t>一般铁路公路铺设工人</t>
        </is>
      </c>
      <c r="D885" t="inlineStr">
        <is>
          <t>管道铺设及维护工人</t>
        </is>
      </c>
      <c r="E885" t="inlineStr">
        <is>
          <t>4类</t>
        </is>
      </c>
      <c r="F885" t="inlineStr"/>
    </row>
    <row r="886">
      <c r="A886" t="inlineStr">
        <is>
          <t>ZY0885</t>
        </is>
      </c>
      <c r="B886" t="inlineStr">
        <is>
          <t>建筑行业</t>
        </is>
      </c>
      <c r="C886" t="inlineStr">
        <is>
          <t>一般铁路公路铺设工人</t>
        </is>
      </c>
      <c r="D886" t="inlineStr">
        <is>
          <t>铁道线路工</t>
        </is>
      </c>
      <c r="E886" t="inlineStr">
        <is>
          <t>4类</t>
        </is>
      </c>
      <c r="F886" t="inlineStr"/>
    </row>
    <row r="887">
      <c r="A887" t="inlineStr">
        <is>
          <t>ZY0886</t>
        </is>
      </c>
      <c r="B887" t="inlineStr">
        <is>
          <t>建筑行业</t>
        </is>
      </c>
      <c r="C887" t="inlineStr">
        <is>
          <t>一般铁路公路铺设工人</t>
        </is>
      </c>
      <c r="D887" t="inlineStr">
        <is>
          <t>枕木处理工</t>
        </is>
      </c>
      <c r="E887" t="inlineStr">
        <is>
          <t>4类</t>
        </is>
      </c>
      <c r="F887" t="inlineStr"/>
    </row>
    <row r="888">
      <c r="A888" t="inlineStr">
        <is>
          <t>ZY0887</t>
        </is>
      </c>
      <c r="B888" t="inlineStr">
        <is>
          <t>建筑行业</t>
        </is>
      </c>
      <c r="C888" t="inlineStr">
        <is>
          <t>其他铁路公路铺设工人</t>
        </is>
      </c>
      <c r="D888" t="inlineStr">
        <is>
          <t>工程机械操作员</t>
        </is>
      </c>
      <c r="E888" t="inlineStr">
        <is>
          <t>5类</t>
        </is>
      </c>
      <c r="F888" t="inlineStr"/>
    </row>
    <row r="889">
      <c r="A889" t="inlineStr">
        <is>
          <t>ZY0888</t>
        </is>
      </c>
      <c r="B889" t="inlineStr">
        <is>
          <t>建筑行业</t>
        </is>
      </c>
      <c r="C889" t="inlineStr">
        <is>
          <t>其他铁路公路铺设工人</t>
        </is>
      </c>
      <c r="D889" t="inlineStr">
        <is>
          <t>工程车辆驾驶员</t>
        </is>
      </c>
      <c r="E889" t="inlineStr">
        <is>
          <t>5类</t>
        </is>
      </c>
      <c r="F889" t="inlineStr"/>
    </row>
    <row r="890">
      <c r="A890" t="inlineStr">
        <is>
          <t>ZY0889</t>
        </is>
      </c>
      <c r="B890" t="inlineStr">
        <is>
          <t>建筑行业</t>
        </is>
      </c>
      <c r="C890" t="inlineStr">
        <is>
          <t>其他铁路公路铺设工人</t>
        </is>
      </c>
      <c r="D890" t="inlineStr">
        <is>
          <t>铺设工人(山地)</t>
        </is>
      </c>
      <c r="E890" t="inlineStr">
        <is>
          <t>5类</t>
        </is>
      </c>
      <c r="F890" t="inlineStr"/>
    </row>
    <row r="891">
      <c r="A891" t="inlineStr">
        <is>
          <t>ZY0890</t>
        </is>
      </c>
      <c r="B891" t="inlineStr">
        <is>
          <t>建筑行业</t>
        </is>
      </c>
      <c r="C891" t="inlineStr">
        <is>
          <t>其他铁路公路铺设工人</t>
        </is>
      </c>
      <c r="D891" t="inlineStr">
        <is>
          <t>维护工人</t>
        </is>
      </c>
      <c r="E891" t="inlineStr">
        <is>
          <t>5类</t>
        </is>
      </c>
      <c r="F891" t="inlineStr"/>
    </row>
    <row r="892">
      <c r="A892" t="inlineStr">
        <is>
          <t>ZY0891</t>
        </is>
      </c>
      <c r="B892" t="inlineStr">
        <is>
          <t>建筑行业</t>
        </is>
      </c>
      <c r="C892" t="inlineStr">
        <is>
          <t>其他铁路公路铺设工人</t>
        </is>
      </c>
      <c r="D892" t="inlineStr">
        <is>
          <t>电线架设及维护工人</t>
        </is>
      </c>
      <c r="E892" t="inlineStr">
        <is>
          <t>5类</t>
        </is>
      </c>
      <c r="F892" t="inlineStr"/>
    </row>
    <row r="893">
      <c r="A893" t="inlineStr">
        <is>
          <t>ZY0892</t>
        </is>
      </c>
      <c r="B893" t="inlineStr">
        <is>
          <t>建筑行业</t>
        </is>
      </c>
      <c r="C893" t="inlineStr">
        <is>
          <t>其他铁路公路铺设工人</t>
        </is>
      </c>
      <c r="D893" t="inlineStr">
        <is>
          <t>高速公路工程人员(含美化人员)</t>
        </is>
      </c>
      <c r="E893" t="inlineStr">
        <is>
          <t>5类</t>
        </is>
      </c>
      <c r="F893" t="inlineStr"/>
    </row>
    <row r="894">
      <c r="A894" t="inlineStr">
        <is>
          <t>ZY0893</t>
        </is>
      </c>
      <c r="B894" t="inlineStr">
        <is>
          <t>建筑行业</t>
        </is>
      </c>
      <c r="C894" t="inlineStr">
        <is>
          <t>其他铁路公路铺设工人</t>
        </is>
      </c>
      <c r="D894" t="inlineStr">
        <is>
          <t>筑路</t>
        </is>
      </c>
      <c r="E894" t="inlineStr">
        <is>
          <t>5类</t>
        </is>
      </c>
      <c r="F894" t="inlineStr"/>
    </row>
    <row r="895">
      <c r="A895" t="inlineStr">
        <is>
          <t>ZY0894</t>
        </is>
      </c>
      <c r="B895" t="inlineStr">
        <is>
          <t>建筑行业</t>
        </is>
      </c>
      <c r="C895" t="inlineStr">
        <is>
          <t>其他铁路公路铺设工人</t>
        </is>
      </c>
      <c r="D895" t="inlineStr">
        <is>
          <t>养护工</t>
        </is>
      </c>
      <c r="E895" t="inlineStr">
        <is>
          <t>5类</t>
        </is>
      </c>
      <c r="F895" t="inlineStr"/>
    </row>
    <row r="896">
      <c r="A896" t="inlineStr">
        <is>
          <t>ZY0895</t>
        </is>
      </c>
      <c r="B896" t="inlineStr">
        <is>
          <t>建筑行业</t>
        </is>
      </c>
      <c r="C896" t="inlineStr">
        <is>
          <t>其他铁路公路铺设工人</t>
        </is>
      </c>
      <c r="D896" t="inlineStr">
        <is>
          <t>铁路舟桥工</t>
        </is>
      </c>
      <c r="E896" t="inlineStr">
        <is>
          <t>5类</t>
        </is>
      </c>
      <c r="F896" t="inlineStr"/>
    </row>
    <row r="897">
      <c r="A897" t="inlineStr">
        <is>
          <t>ZY0896</t>
        </is>
      </c>
      <c r="B897" t="inlineStr">
        <is>
          <t>建筑行业</t>
        </is>
      </c>
      <c r="C897" t="inlineStr">
        <is>
          <t>其他铁路公路铺设工人</t>
        </is>
      </c>
      <c r="D897" t="inlineStr">
        <is>
          <t>道岔制修工</t>
        </is>
      </c>
      <c r="E897" t="inlineStr">
        <is>
          <t>5类</t>
        </is>
      </c>
      <c r="F897" t="inlineStr"/>
    </row>
    <row r="898">
      <c r="A898" t="inlineStr">
        <is>
          <t>ZY0897</t>
        </is>
      </c>
      <c r="B898" t="inlineStr">
        <is>
          <t>建筑行业</t>
        </is>
      </c>
      <c r="C898" t="inlineStr">
        <is>
          <t>船厂设计人员</t>
        </is>
      </c>
      <c r="D898" t="inlineStr">
        <is>
          <t>船厂设计人员</t>
        </is>
      </c>
      <c r="E898" t="inlineStr">
        <is>
          <t>3类</t>
        </is>
      </c>
      <c r="F898" t="inlineStr"/>
    </row>
    <row r="899">
      <c r="A899" t="inlineStr">
        <is>
          <t>ZY0898</t>
        </is>
      </c>
      <c r="B899" t="inlineStr">
        <is>
          <t>建筑行业</t>
        </is>
      </c>
      <c r="C899" t="inlineStr">
        <is>
          <t>船厂监工</t>
        </is>
      </c>
      <c r="D899" t="inlineStr">
        <is>
          <t>船厂监工</t>
        </is>
      </c>
      <c r="E899" t="inlineStr">
        <is>
          <t>4类</t>
        </is>
      </c>
      <c r="F899" t="inlineStr"/>
    </row>
    <row r="900">
      <c r="A900" t="inlineStr">
        <is>
          <t>ZY0899</t>
        </is>
      </c>
      <c r="B900" t="inlineStr">
        <is>
          <t>建筑行业</t>
        </is>
      </c>
      <c r="C900" t="inlineStr">
        <is>
          <t>船厂工人</t>
        </is>
      </c>
      <c r="D900" t="inlineStr">
        <is>
          <t>船厂工人</t>
        </is>
      </c>
      <c r="E900" t="inlineStr">
        <is>
          <t>5类</t>
        </is>
      </c>
      <c r="F900" t="inlineStr"/>
    </row>
    <row r="901">
      <c r="A901" t="inlineStr">
        <is>
          <t>ZY0900</t>
        </is>
      </c>
      <c r="B901" t="inlineStr">
        <is>
          <t>建筑行业</t>
        </is>
      </c>
      <c r="C901" t="inlineStr">
        <is>
          <t>拆船工人</t>
        </is>
      </c>
      <c r="D901" t="inlineStr">
        <is>
          <t>拆船工人</t>
        </is>
      </c>
      <c r="E901" t="inlineStr">
        <is>
          <t>6类/需核保</t>
        </is>
      </c>
      <c r="F901" t="inlineStr"/>
    </row>
    <row r="902">
      <c r="A902" t="inlineStr">
        <is>
          <t>ZY0901</t>
        </is>
      </c>
      <c r="B902" t="inlineStr">
        <is>
          <t>建筑行业</t>
        </is>
      </c>
      <c r="C902" t="inlineStr">
        <is>
          <t>安装玻璃幕墙工人</t>
        </is>
      </c>
      <c r="D902" t="inlineStr">
        <is>
          <t>安装玻璃幕墙工人</t>
        </is>
      </c>
      <c r="E902" t="inlineStr">
        <is>
          <t>拒保</t>
        </is>
      </c>
      <c r="F902" t="inlineStr"/>
    </row>
    <row r="903">
      <c r="A903" t="inlineStr">
        <is>
          <t>ZY0902</t>
        </is>
      </c>
      <c r="B903" t="inlineStr">
        <is>
          <t>建筑行业</t>
        </is>
      </c>
      <c r="C903" t="inlineStr">
        <is>
          <t>地质探测员（山区）</t>
        </is>
      </c>
      <c r="D903" t="inlineStr">
        <is>
          <t>地质探测员（山区）</t>
        </is>
      </c>
      <c r="E903" t="inlineStr">
        <is>
          <t>6类/需核保</t>
        </is>
      </c>
      <c r="F903" t="inlineStr"/>
    </row>
    <row r="904">
      <c r="A904" t="inlineStr">
        <is>
          <t>ZY0903</t>
        </is>
      </c>
      <c r="B904" t="inlineStr">
        <is>
          <t>建筑行业</t>
        </is>
      </c>
      <c r="C904" t="inlineStr">
        <is>
          <t>地质探测员（海上）</t>
        </is>
      </c>
      <c r="D904" t="inlineStr">
        <is>
          <t>地质探测员（海上）</t>
        </is>
      </c>
      <c r="E904" t="inlineStr">
        <is>
          <t>6类/需核保</t>
        </is>
      </c>
      <c r="F904" t="inlineStr"/>
    </row>
    <row r="905">
      <c r="A905" t="inlineStr">
        <is>
          <t>ZY0904</t>
        </is>
      </c>
      <c r="B905" t="inlineStr">
        <is>
          <t>建筑行业</t>
        </is>
      </c>
      <c r="C905" t="inlineStr">
        <is>
          <t>隧道工程人员</t>
        </is>
      </c>
      <c r="D905" t="inlineStr">
        <is>
          <t>隧道工程人员</t>
        </is>
      </c>
      <c r="E905" t="inlineStr">
        <is>
          <t>6类/需核保</t>
        </is>
      </c>
      <c r="F905" t="inlineStr"/>
    </row>
    <row r="906">
      <c r="A906" t="inlineStr">
        <is>
          <t>ZY0905</t>
        </is>
      </c>
      <c r="B906" t="inlineStr">
        <is>
          <t>建筑行业</t>
        </is>
      </c>
      <c r="C906" t="inlineStr">
        <is>
          <t>潜水工作人员</t>
        </is>
      </c>
      <c r="D906" t="inlineStr">
        <is>
          <t>潜水工作人员</t>
        </is>
      </c>
      <c r="E906" t="inlineStr">
        <is>
          <t>拒保</t>
        </is>
      </c>
      <c r="F906" t="inlineStr"/>
    </row>
    <row r="907">
      <c r="A907" t="inlineStr">
        <is>
          <t>ZY0906</t>
        </is>
      </c>
      <c r="B907" t="inlineStr">
        <is>
          <t>建筑行业</t>
        </is>
      </c>
      <c r="C907" t="inlineStr">
        <is>
          <t>爆破工作人员</t>
        </is>
      </c>
      <c r="D907" t="inlineStr">
        <is>
          <t>爆破工作人员</t>
        </is>
      </c>
      <c r="E907" t="inlineStr">
        <is>
          <t>拒保</t>
        </is>
      </c>
      <c r="F907" t="inlineStr"/>
    </row>
    <row r="908">
      <c r="A908" t="inlineStr">
        <is>
          <t>ZY0907</t>
        </is>
      </c>
      <c r="B908" t="inlineStr">
        <is>
          <t>建筑行业</t>
        </is>
      </c>
      <c r="C908" t="inlineStr">
        <is>
          <t>海洋测绘工程技术人员（海上作业）</t>
        </is>
      </c>
      <c r="D908" t="inlineStr">
        <is>
          <t>海洋测绘工程技术人员（海上作业）</t>
        </is>
      </c>
      <c r="E908" t="inlineStr">
        <is>
          <t>6类/需核保</t>
        </is>
      </c>
      <c r="F908" t="inlineStr"/>
    </row>
    <row r="909">
      <c r="A909" t="inlineStr">
        <is>
          <t>ZY0908</t>
        </is>
      </c>
      <c r="B909" t="inlineStr">
        <is>
          <t>军队</t>
        </is>
      </c>
      <c r="C909" t="inlineStr">
        <is>
          <t>一般军人(空中、海中服役者拒保)</t>
        </is>
      </c>
      <c r="D909" t="inlineStr">
        <is>
          <t>一般军人(空中、海中服役者拒保)</t>
        </is>
      </c>
      <c r="E909" t="inlineStr">
        <is>
          <t>3类</t>
        </is>
      </c>
      <c r="F909" t="inlineStr"/>
    </row>
    <row r="910">
      <c r="A910" t="inlineStr">
        <is>
          <t>ZY0909</t>
        </is>
      </c>
      <c r="B910" t="inlineStr">
        <is>
          <t>军队</t>
        </is>
      </c>
      <c r="C910" t="inlineStr">
        <is>
          <t>特种兵(伞兵、水中爆破兵、化学兵、负有布雷爆破任务之工兵)</t>
        </is>
      </c>
      <c r="D910" t="inlineStr">
        <is>
          <t>伞兵</t>
        </is>
      </c>
      <c r="E910" t="inlineStr">
        <is>
          <t>拒保</t>
        </is>
      </c>
      <c r="F910" t="inlineStr"/>
    </row>
    <row r="911">
      <c r="A911" t="inlineStr">
        <is>
          <t>ZY0910</t>
        </is>
      </c>
      <c r="B911" t="inlineStr">
        <is>
          <t>军队</t>
        </is>
      </c>
      <c r="C911" t="inlineStr">
        <is>
          <t>特种兵(伞兵、水中爆破兵、化学兵、负有布雷爆破任务之工兵)</t>
        </is>
      </c>
      <c r="D911" t="inlineStr">
        <is>
          <t>水中爆破兵</t>
        </is>
      </c>
      <c r="E911" t="inlineStr">
        <is>
          <t>拒保</t>
        </is>
      </c>
      <c r="F911" t="inlineStr"/>
    </row>
    <row r="912">
      <c r="A912" t="inlineStr">
        <is>
          <t>ZY0911</t>
        </is>
      </c>
      <c r="B912" t="inlineStr">
        <is>
          <t>军队</t>
        </is>
      </c>
      <c r="C912" t="inlineStr">
        <is>
          <t>特种兵(伞兵、水中爆破兵、化学兵、负有布雷爆破任务之工兵)</t>
        </is>
      </c>
      <c r="D912" t="inlineStr">
        <is>
          <t>化学兵</t>
        </is>
      </c>
      <c r="E912" t="inlineStr">
        <is>
          <t>拒保</t>
        </is>
      </c>
      <c r="F912" t="inlineStr"/>
    </row>
    <row r="913">
      <c r="A913" t="inlineStr">
        <is>
          <t>ZY0912</t>
        </is>
      </c>
      <c r="B913" t="inlineStr">
        <is>
          <t>军队</t>
        </is>
      </c>
      <c r="C913" t="inlineStr">
        <is>
          <t>特种兵(伞兵、水中爆破兵、化学兵、负有布雷爆破任务之工兵)</t>
        </is>
      </c>
      <c r="D913" t="inlineStr">
        <is>
          <t>负有布雷爆破任务之工兵</t>
        </is>
      </c>
      <c r="E913" t="inlineStr">
        <is>
          <t>拒保</t>
        </is>
      </c>
      <c r="F913" t="inlineStr"/>
    </row>
    <row r="914">
      <c r="A914" t="inlineStr">
        <is>
          <t>ZY0913</t>
        </is>
      </c>
      <c r="B914" t="inlineStr">
        <is>
          <t>军队</t>
        </is>
      </c>
      <c r="C914" t="inlineStr">
        <is>
          <t>行政及内勤人员</t>
        </is>
      </c>
      <c r="D914" t="inlineStr">
        <is>
          <t>行政及内勤人员</t>
        </is>
      </c>
      <c r="E914" t="inlineStr">
        <is>
          <t>1类</t>
        </is>
      </c>
      <c r="F914" t="inlineStr"/>
    </row>
    <row r="915">
      <c r="A915" t="inlineStr">
        <is>
          <t>ZY0914</t>
        </is>
      </c>
      <c r="B915" t="inlineStr">
        <is>
          <t>其他职业</t>
        </is>
      </c>
      <c r="C915" t="inlineStr">
        <is>
          <t>未成年人</t>
        </is>
      </c>
      <c r="D915" t="inlineStr">
        <is>
          <t>未成年人（0-18周岁人员）</t>
        </is>
      </c>
      <c r="E915" t="inlineStr">
        <is>
          <t>2类</t>
        </is>
      </c>
      <c r="F915" t="inlineStr">
        <is>
          <t>调整</t>
        </is>
      </c>
    </row>
    <row r="916">
      <c r="A916" t="inlineStr">
        <is>
          <t>ZY0915</t>
        </is>
      </c>
      <c r="B916" t="inlineStr">
        <is>
          <t>其他职业</t>
        </is>
      </c>
      <c r="C916" t="inlineStr">
        <is>
          <t>退休人员</t>
        </is>
      </c>
      <c r="D916" t="inlineStr">
        <is>
          <t>退休人员（50周岁以上且退休后未从事其他工作人员，最高投保年龄以具体产品投保规则为准）</t>
        </is>
      </c>
      <c r="E916" t="inlineStr">
        <is>
          <t>1类</t>
        </is>
      </c>
      <c r="F916" t="inlineStr"/>
    </row>
    <row r="917">
      <c r="A917" t="inlineStr">
        <is>
          <t>ZY0916</t>
        </is>
      </c>
      <c r="B917" t="inlineStr">
        <is>
          <t>其他职业</t>
        </is>
      </c>
      <c r="C917" t="inlineStr">
        <is>
          <t>其他一级职业</t>
        </is>
      </c>
      <c r="D917" t="inlineStr">
        <is>
          <t>其他一级职业</t>
        </is>
      </c>
      <c r="E917" t="inlineStr">
        <is>
          <t>1类</t>
        </is>
      </c>
      <c r="F917" t="inlineStr">
        <is>
          <t>咨询对口核保</t>
        </is>
      </c>
    </row>
    <row r="918">
      <c r="A918" t="inlineStr">
        <is>
          <t>ZY0917</t>
        </is>
      </c>
      <c r="B918" t="inlineStr">
        <is>
          <t>其他职业</t>
        </is>
      </c>
      <c r="C918" t="inlineStr">
        <is>
          <t>其他二级职业</t>
        </is>
      </c>
      <c r="D918" t="inlineStr">
        <is>
          <t>其他二级职业</t>
        </is>
      </c>
      <c r="E918" t="inlineStr">
        <is>
          <t>2类</t>
        </is>
      </c>
      <c r="F918" t="inlineStr">
        <is>
          <t>咨询对口核保</t>
        </is>
      </c>
    </row>
    <row r="919">
      <c r="A919" t="inlineStr">
        <is>
          <t>ZY0918</t>
        </is>
      </c>
      <c r="B919" t="inlineStr">
        <is>
          <t>其他职业</t>
        </is>
      </c>
      <c r="C919" t="inlineStr">
        <is>
          <t>其他三级职业</t>
        </is>
      </c>
      <c r="D919" t="inlineStr">
        <is>
          <t>其他三级职业</t>
        </is>
      </c>
      <c r="E919" t="inlineStr">
        <is>
          <t>3类</t>
        </is>
      </c>
      <c r="F919" t="inlineStr">
        <is>
          <t>咨询对口核保</t>
        </is>
      </c>
    </row>
    <row r="920">
      <c r="A920" t="inlineStr">
        <is>
          <t>ZY0919</t>
        </is>
      </c>
      <c r="B920" t="inlineStr">
        <is>
          <t>其他职业</t>
        </is>
      </c>
      <c r="C920" t="inlineStr">
        <is>
          <t>其他四级职业</t>
        </is>
      </c>
      <c r="D920" t="inlineStr">
        <is>
          <t>其他四级职业</t>
        </is>
      </c>
      <c r="E920" t="inlineStr">
        <is>
          <t>4类</t>
        </is>
      </c>
      <c r="F920" t="inlineStr">
        <is>
          <t>咨询对口核保</t>
        </is>
      </c>
    </row>
    <row r="921">
      <c r="A921" t="inlineStr">
        <is>
          <t>ZY0920</t>
        </is>
      </c>
      <c r="B921" t="inlineStr">
        <is>
          <t>其他职业</t>
        </is>
      </c>
      <c r="C921" t="inlineStr">
        <is>
          <t>其他五级职业</t>
        </is>
      </c>
      <c r="D921" t="inlineStr">
        <is>
          <t>其他五级职业</t>
        </is>
      </c>
      <c r="E921" t="inlineStr">
        <is>
          <t>5类</t>
        </is>
      </c>
      <c r="F921" t="inlineStr">
        <is>
          <t>咨询对口核保</t>
        </is>
      </c>
    </row>
    <row r="922">
      <c r="A922" t="inlineStr">
        <is>
          <t>ZY0921</t>
        </is>
      </c>
      <c r="B922" t="inlineStr">
        <is>
          <t>其他职业</t>
        </is>
      </c>
      <c r="C922" t="inlineStr">
        <is>
          <t>其他六级职业</t>
        </is>
      </c>
      <c r="D922" t="inlineStr">
        <is>
          <t>其他六级职业</t>
        </is>
      </c>
      <c r="E922" t="inlineStr">
        <is>
          <t>6类/需核保</t>
        </is>
      </c>
      <c r="F922" t="inlineStr">
        <is>
          <t>咨询对口核保</t>
        </is>
      </c>
    </row>
    <row r="923">
      <c r="A923" t="inlineStr">
        <is>
          <t>ZY0922</t>
        </is>
      </c>
      <c r="B923" t="inlineStr">
        <is>
          <t>其他职业</t>
        </is>
      </c>
      <c r="C923" t="inlineStr">
        <is>
          <t>无职业</t>
        </is>
      </c>
      <c r="D923" t="inlineStr">
        <is>
          <t>无职业</t>
        </is>
      </c>
      <c r="E923" t="inlineStr">
        <is>
          <t>/</t>
        </is>
      </c>
      <c r="F923" t="inlineStr">
        <is>
          <t>咨询对口核保</t>
        </is>
      </c>
    </row>
    <row r="924">
      <c r="A924" t="inlineStr">
        <is>
          <t>ZY0923</t>
        </is>
      </c>
      <c r="B924" t="inlineStr">
        <is>
          <t>其他职业</t>
        </is>
      </c>
      <c r="C924" t="inlineStr">
        <is>
          <t>白领</t>
        </is>
      </c>
      <c r="D924" t="inlineStr">
        <is>
          <t>白领</t>
        </is>
      </c>
      <c r="E924" t="inlineStr">
        <is>
          <t>1类</t>
        </is>
      </c>
      <c r="F924" t="inlineStr"/>
    </row>
    <row r="925">
      <c r="A925" t="inlineStr">
        <is>
          <t>ZY0924</t>
        </is>
      </c>
      <c r="B925" t="inlineStr">
        <is>
          <t>其他职业</t>
        </is>
      </c>
      <c r="C925" t="inlineStr">
        <is>
          <t>游客</t>
        </is>
      </c>
      <c r="D925" t="inlineStr">
        <is>
          <t>游客</t>
        </is>
      </c>
      <c r="E925" t="inlineStr">
        <is>
          <t>2类</t>
        </is>
      </c>
      <c r="F925" t="inlineStr"/>
    </row>
    <row r="926">
      <c r="A926" t="inlineStr">
        <is>
          <t>ZY0925</t>
        </is>
      </c>
      <c r="B926" t="inlineStr">
        <is>
          <t>其他职业</t>
        </is>
      </c>
      <c r="C926" t="inlineStr">
        <is>
          <t>乘客</t>
        </is>
      </c>
      <c r="D926" t="inlineStr">
        <is>
          <t>乘客</t>
        </is>
      </c>
      <c r="E926" t="inlineStr">
        <is>
          <t>2类</t>
        </is>
      </c>
      <c r="F92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2026-06-01T07:06:11Z</dcterms:created>
  <dcterms:modified xmlns:dcterms="http://purl.org/dc/terms/" xmlns:xsi="http://www.w3.org/2001/XMLSchema-instance" xsi:type="dcterms:W3CDTF">2026-06-01T07:06:12Z</dcterms:modified>
</cp:coreProperties>
</file>